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<sst xmlns="http://schemas.openxmlformats.org/spreadsheetml/2006/main" count="106" uniqueCount="49">
  <si>
    <t>正安县妇幼保健院2023年公开招聘合同制（编外）工作人员进入体检人员名单</t>
  </si>
  <si>
    <t>序号</t>
  </si>
  <si>
    <t>岗位代码</t>
  </si>
  <si>
    <t>岗位名称</t>
  </si>
  <si>
    <t>准考证号</t>
  </si>
  <si>
    <t>笔试成绩</t>
  </si>
  <si>
    <t>面试成绩</t>
  </si>
  <si>
    <t>总成绩</t>
  </si>
  <si>
    <t>名次</t>
  </si>
  <si>
    <t>备注</t>
  </si>
  <si>
    <t>成绩</t>
  </si>
  <si>
    <t>折算为百分制（按50%折算）</t>
  </si>
  <si>
    <t>按50%折算</t>
  </si>
  <si>
    <t>01</t>
  </si>
  <si>
    <t>临床医师</t>
  </si>
  <si>
    <t>20231029118</t>
  </si>
  <si>
    <t>进入体检环节</t>
  </si>
  <si>
    <t>20231029117</t>
  </si>
  <si>
    <t>20231029116</t>
  </si>
  <si>
    <t>20231029112</t>
  </si>
  <si>
    <t>20231029119</t>
  </si>
  <si>
    <t>20231029114</t>
  </si>
  <si>
    <t>20231029113</t>
  </si>
  <si>
    <t>02</t>
  </si>
  <si>
    <t>麻醉医师</t>
  </si>
  <si>
    <t>20231029120</t>
  </si>
  <si>
    <t>04</t>
  </si>
  <si>
    <t>助产士</t>
  </si>
  <si>
    <t>20231029153</t>
  </si>
  <si>
    <t>20231029150</t>
  </si>
  <si>
    <t>05</t>
  </si>
  <si>
    <t>护士</t>
  </si>
  <si>
    <t>20231029071</t>
  </si>
  <si>
    <t>20231029046</t>
  </si>
  <si>
    <t>20231029018</t>
  </si>
  <si>
    <t>20231029107</t>
  </si>
  <si>
    <t>20231029009</t>
  </si>
  <si>
    <t>20231029050</t>
  </si>
  <si>
    <t>20231029048</t>
  </si>
  <si>
    <t>06</t>
  </si>
  <si>
    <t>康复治疗师</t>
  </si>
  <si>
    <t>20231029169</t>
  </si>
  <si>
    <t>20231029163</t>
  </si>
  <si>
    <t>20231029166</t>
  </si>
  <si>
    <t>20231029167</t>
  </si>
  <si>
    <t>07</t>
  </si>
  <si>
    <t>工作员</t>
  </si>
  <si>
    <t>20231029148</t>
  </si>
  <si>
    <t>20231029132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</si>
</sst>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N5" sqref="N5"/>
    </sheetView>
  </sheetViews>
  <sheetFormatPr defaultColWidth="8.72222222222222" defaultRowHeight="10.8"/>
  <cols>
    <col min="1" max="1" width="5.87037037037037" style="1" customWidth="1"/>
    <col min="2" max="2" width="10.8796296296296" style="1" customWidth="1"/>
    <col min="3" max="3" width="14.8796296296296" style="1" customWidth="1"/>
    <col min="4" max="4" width="15.0833333333333" style="3" customWidth="1"/>
    <col min="5" max="5" width="9.12962962962963" style="3" customWidth="1"/>
    <col min="6" max="7" width="10.4722222222222" style="4" customWidth="1"/>
    <col min="8" max="8" width="12" style="1" customWidth="1"/>
    <col min="9" max="9" width="12.6296296296296" style="1"/>
    <col min="10" max="10" width="8.72222222222222" style="1"/>
    <col min="11" max="11" width="15.5" style="1" customWidth="1"/>
    <col min="12" max="16384" width="8.72222222222222" style="1"/>
  </cols>
  <sheetData>
    <row r="1" s="1" customFormat="1" ht="6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9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/>
      <c r="G2" s="10" t="s">
        <v>6</v>
      </c>
      <c r="H2" s="9"/>
      <c r="I2" s="6" t="s">
        <v>7</v>
      </c>
      <c r="J2" s="6" t="s">
        <v>8</v>
      </c>
      <c r="K2" s="6" t="s">
        <v>9</v>
      </c>
    </row>
    <row r="3" s="2" customFormat="1" ht="66" customHeight="1" spans="1:11">
      <c r="A3" s="11"/>
      <c r="B3" s="11"/>
      <c r="C3" s="11"/>
      <c r="D3" s="12"/>
      <c r="E3" s="13" t="s">
        <v>10</v>
      </c>
      <c r="F3" s="14" t="s">
        <v>11</v>
      </c>
      <c r="G3" s="14" t="s">
        <v>10</v>
      </c>
      <c r="H3" s="14" t="s">
        <v>12</v>
      </c>
      <c r="I3" s="11"/>
      <c r="J3" s="11"/>
      <c r="K3" s="11"/>
    </row>
    <row r="4" s="1" customFormat="1" ht="30" customHeight="1" spans="1:11">
      <c r="A4" s="15">
        <v>1</v>
      </c>
      <c r="B4" s="16" t="s">
        <v>13</v>
      </c>
      <c r="C4" s="17" t="s">
        <v>14</v>
      </c>
      <c r="D4" s="16" t="s">
        <v>15</v>
      </c>
      <c r="E4" s="17">
        <v>77</v>
      </c>
      <c r="F4" s="18">
        <f t="shared" ref="F4:F26" si="0">E4/2</f>
        <v>38.5</v>
      </c>
      <c r="G4" s="19">
        <v>81.2</v>
      </c>
      <c r="H4" s="19">
        <f t="shared" ref="H4:H26" si="1">G4/2</f>
        <v>40.6</v>
      </c>
      <c r="I4" s="19">
        <f t="shared" ref="I4:I26" si="2">SUM(F4+H4)</f>
        <v>79.1</v>
      </c>
      <c r="J4" s="20">
        <v>1</v>
      </c>
      <c r="K4" s="15" t="s">
        <v>16</v>
      </c>
    </row>
    <row r="5" s="1" customFormat="1" ht="30" customHeight="1" spans="1:11">
      <c r="A5" s="15">
        <v>2</v>
      </c>
      <c r="B5" s="16" t="s">
        <v>13</v>
      </c>
      <c r="C5" s="17" t="s">
        <v>14</v>
      </c>
      <c r="D5" s="16" t="s">
        <v>17</v>
      </c>
      <c r="E5" s="17">
        <v>79</v>
      </c>
      <c r="F5" s="18">
        <f t="shared" si="0"/>
        <v>39.5</v>
      </c>
      <c r="G5" s="15">
        <v>78.16</v>
      </c>
      <c r="H5" s="19">
        <f t="shared" si="1"/>
        <v>39.08</v>
      </c>
      <c r="I5" s="19">
        <f t="shared" si="2"/>
        <v>78.58</v>
      </c>
      <c r="J5" s="20">
        <v>2</v>
      </c>
      <c r="K5" s="15" t="s">
        <v>16</v>
      </c>
    </row>
    <row r="6" s="1" customFormat="1" ht="30" customHeight="1" spans="1:11">
      <c r="A6" s="15">
        <v>3</v>
      </c>
      <c r="B6" s="16" t="s">
        <v>13</v>
      </c>
      <c r="C6" s="17" t="s">
        <v>14</v>
      </c>
      <c r="D6" s="17" t="s">
        <v>18</v>
      </c>
      <c r="E6" s="17">
        <v>73</v>
      </c>
      <c r="F6" s="18">
        <f t="shared" si="0"/>
        <v>36.5</v>
      </c>
      <c r="G6" s="17">
        <v>79.16</v>
      </c>
      <c r="H6" s="19">
        <f t="shared" si="1"/>
        <v>39.58</v>
      </c>
      <c r="I6" s="19">
        <f t="shared" si="2"/>
        <v>76.08</v>
      </c>
      <c r="J6" s="20">
        <v>3</v>
      </c>
      <c r="K6" s="15" t="s">
        <v>16</v>
      </c>
    </row>
    <row r="7" s="1" customFormat="1" ht="30" customHeight="1" spans="1:11">
      <c r="A7" s="15">
        <v>4</v>
      </c>
      <c r="B7" s="16" t="s">
        <v>13</v>
      </c>
      <c r="C7" s="17" t="s">
        <v>14</v>
      </c>
      <c r="D7" s="17" t="s">
        <v>19</v>
      </c>
      <c r="E7" s="17">
        <v>70</v>
      </c>
      <c r="F7" s="18">
        <f t="shared" si="0"/>
        <v>35</v>
      </c>
      <c r="G7" s="17">
        <v>80.86</v>
      </c>
      <c r="H7" s="19">
        <f t="shared" si="1"/>
        <v>40.43</v>
      </c>
      <c r="I7" s="19">
        <f t="shared" si="2"/>
        <v>75.43</v>
      </c>
      <c r="J7" s="20">
        <v>4</v>
      </c>
      <c r="K7" s="15" t="s">
        <v>16</v>
      </c>
    </row>
    <row r="8" s="1" customFormat="1" ht="30" customHeight="1" spans="1:11">
      <c r="A8" s="15">
        <v>5</v>
      </c>
      <c r="B8" s="16" t="s">
        <v>13</v>
      </c>
      <c r="C8" s="17" t="s">
        <v>14</v>
      </c>
      <c r="D8" s="17" t="s">
        <v>20</v>
      </c>
      <c r="E8" s="17">
        <v>71</v>
      </c>
      <c r="F8" s="18">
        <f t="shared" si="0"/>
        <v>35.5</v>
      </c>
      <c r="G8" s="17">
        <v>78.38</v>
      </c>
      <c r="H8" s="19">
        <f t="shared" si="1"/>
        <v>39.19</v>
      </c>
      <c r="I8" s="19">
        <f t="shared" si="2"/>
        <v>74.69</v>
      </c>
      <c r="J8" s="20">
        <v>5</v>
      </c>
      <c r="K8" s="15" t="s">
        <v>16</v>
      </c>
    </row>
    <row r="9" s="1" customFormat="1" ht="30" customHeight="1" spans="1:11">
      <c r="A9" s="15">
        <v>6</v>
      </c>
      <c r="B9" s="16" t="s">
        <v>13</v>
      </c>
      <c r="C9" s="17" t="s">
        <v>14</v>
      </c>
      <c r="D9" s="17" t="s">
        <v>21</v>
      </c>
      <c r="E9" s="17">
        <v>70</v>
      </c>
      <c r="F9" s="18">
        <f t="shared" si="0"/>
        <v>35</v>
      </c>
      <c r="G9" s="17">
        <v>78.68</v>
      </c>
      <c r="H9" s="19">
        <f t="shared" si="1"/>
        <v>39.34</v>
      </c>
      <c r="I9" s="19">
        <f t="shared" si="2"/>
        <v>74.34</v>
      </c>
      <c r="J9" s="20">
        <v>6</v>
      </c>
      <c r="K9" s="15" t="s">
        <v>16</v>
      </c>
    </row>
    <row r="10" s="1" customFormat="1" ht="30" customHeight="1" spans="1:11">
      <c r="A10" s="15">
        <v>7</v>
      </c>
      <c r="B10" s="16" t="s">
        <v>13</v>
      </c>
      <c r="C10" s="17" t="s">
        <v>14</v>
      </c>
      <c r="D10" s="17" t="s">
        <v>22</v>
      </c>
      <c r="E10" s="17">
        <v>68</v>
      </c>
      <c r="F10" s="18">
        <f t="shared" si="0"/>
        <v>34</v>
      </c>
      <c r="G10" s="17">
        <v>80.48</v>
      </c>
      <c r="H10" s="19">
        <f t="shared" si="1"/>
        <v>40.24</v>
      </c>
      <c r="I10" s="19">
        <f t="shared" si="2"/>
        <v>74.24</v>
      </c>
      <c r="J10" s="20">
        <v>7</v>
      </c>
      <c r="K10" s="15" t="s">
        <v>16</v>
      </c>
    </row>
    <row r="11" s="1" customFormat="1" ht="30" customHeight="1" spans="1:11">
      <c r="A11" s="15">
        <v>8</v>
      </c>
      <c r="B11" s="16" t="s">
        <v>23</v>
      </c>
      <c r="C11" s="17" t="s">
        <v>24</v>
      </c>
      <c r="D11" s="17" t="s">
        <v>25</v>
      </c>
      <c r="E11" s="17">
        <v>70</v>
      </c>
      <c r="F11" s="18">
        <f t="shared" si="0"/>
        <v>35</v>
      </c>
      <c r="G11" s="17">
        <v>77.26</v>
      </c>
      <c r="H11" s="19">
        <f t="shared" si="1"/>
        <v>38.63</v>
      </c>
      <c r="I11" s="19">
        <f t="shared" si="2"/>
        <v>73.63</v>
      </c>
      <c r="J11" s="21">
        <v>1</v>
      </c>
      <c r="K11" s="15" t="s">
        <v>16</v>
      </c>
    </row>
    <row r="12" s="1" customFormat="1" ht="30" customHeight="1" spans="1:11">
      <c r="A12" s="15">
        <v>9</v>
      </c>
      <c r="B12" s="16" t="s">
        <v>26</v>
      </c>
      <c r="C12" s="17" t="s">
        <v>27</v>
      </c>
      <c r="D12" s="17" t="s">
        <v>28</v>
      </c>
      <c r="E12" s="17">
        <v>68</v>
      </c>
      <c r="F12" s="18">
        <f t="shared" si="0"/>
        <v>34</v>
      </c>
      <c r="G12" s="17">
        <v>82.14</v>
      </c>
      <c r="H12" s="19">
        <f t="shared" si="1"/>
        <v>41.07</v>
      </c>
      <c r="I12" s="19">
        <f t="shared" si="2"/>
        <v>75.07</v>
      </c>
      <c r="J12" s="21">
        <v>1</v>
      </c>
      <c r="K12" s="15" t="s">
        <v>16</v>
      </c>
    </row>
    <row r="13" s="1" customFormat="1" ht="30" customHeight="1" spans="1:11">
      <c r="A13" s="15">
        <v>10</v>
      </c>
      <c r="B13" s="16" t="s">
        <v>26</v>
      </c>
      <c r="C13" s="17" t="s">
        <v>27</v>
      </c>
      <c r="D13" s="17" t="s">
        <v>29</v>
      </c>
      <c r="E13" s="17">
        <v>66</v>
      </c>
      <c r="F13" s="18">
        <f t="shared" si="0"/>
        <v>33</v>
      </c>
      <c r="G13" s="17">
        <v>81.68</v>
      </c>
      <c r="H13" s="19">
        <f t="shared" si="1"/>
        <v>40.84</v>
      </c>
      <c r="I13" s="19">
        <f t="shared" si="2"/>
        <v>73.84</v>
      </c>
      <c r="J13" s="21">
        <v>2</v>
      </c>
      <c r="K13" s="15" t="s">
        <v>16</v>
      </c>
    </row>
    <row r="14" s="1" customFormat="1" ht="30" customHeight="1" spans="1:11">
      <c r="A14" s="15">
        <v>11</v>
      </c>
      <c r="B14" s="16" t="s">
        <v>30</v>
      </c>
      <c r="C14" s="17" t="s">
        <v>31</v>
      </c>
      <c r="D14" s="17" t="s">
        <v>32</v>
      </c>
      <c r="E14" s="17">
        <v>80</v>
      </c>
      <c r="F14" s="18">
        <f t="shared" si="0"/>
        <v>40</v>
      </c>
      <c r="G14" s="17">
        <v>80.98</v>
      </c>
      <c r="H14" s="19">
        <f t="shared" si="1"/>
        <v>40.49</v>
      </c>
      <c r="I14" s="19">
        <f t="shared" si="2"/>
        <v>80.49</v>
      </c>
      <c r="J14" s="21">
        <v>1</v>
      </c>
      <c r="K14" s="15" t="s">
        <v>16</v>
      </c>
    </row>
    <row r="15" s="1" customFormat="1" ht="30" customHeight="1" spans="1:11">
      <c r="A15" s="15">
        <v>12</v>
      </c>
      <c r="B15" s="16" t="s">
        <v>30</v>
      </c>
      <c r="C15" s="17" t="s">
        <v>31</v>
      </c>
      <c r="D15" s="17" t="s">
        <v>33</v>
      </c>
      <c r="E15" s="17">
        <v>73</v>
      </c>
      <c r="F15" s="18">
        <f t="shared" si="0"/>
        <v>36.5</v>
      </c>
      <c r="G15" s="17">
        <v>81.58</v>
      </c>
      <c r="H15" s="19">
        <f t="shared" si="1"/>
        <v>40.79</v>
      </c>
      <c r="I15" s="19">
        <f t="shared" si="2"/>
        <v>77.29</v>
      </c>
      <c r="J15" s="21">
        <v>2</v>
      </c>
      <c r="K15" s="15" t="s">
        <v>16</v>
      </c>
    </row>
    <row r="16" s="1" customFormat="1" ht="30" customHeight="1" spans="1:11">
      <c r="A16" s="15">
        <v>13</v>
      </c>
      <c r="B16" s="16" t="s">
        <v>30</v>
      </c>
      <c r="C16" s="17" t="s">
        <v>31</v>
      </c>
      <c r="D16" s="17" t="s">
        <v>34</v>
      </c>
      <c r="E16" s="17">
        <v>70</v>
      </c>
      <c r="F16" s="18">
        <f t="shared" si="0"/>
        <v>35</v>
      </c>
      <c r="G16" s="17">
        <v>84.42</v>
      </c>
      <c r="H16" s="19">
        <f t="shared" si="1"/>
        <v>42.21</v>
      </c>
      <c r="I16" s="19">
        <f t="shared" si="2"/>
        <v>77.21</v>
      </c>
      <c r="J16" s="21">
        <v>3</v>
      </c>
      <c r="K16" s="15" t="s">
        <v>16</v>
      </c>
    </row>
    <row r="17" s="1" customFormat="1" ht="30" customHeight="1" spans="1:11">
      <c r="A17" s="15">
        <v>14</v>
      </c>
      <c r="B17" s="16" t="s">
        <v>30</v>
      </c>
      <c r="C17" s="17" t="s">
        <v>31</v>
      </c>
      <c r="D17" s="17" t="s">
        <v>35</v>
      </c>
      <c r="E17" s="17">
        <v>73</v>
      </c>
      <c r="F17" s="18">
        <f t="shared" si="0"/>
        <v>36.5</v>
      </c>
      <c r="G17" s="17">
        <v>80.58</v>
      </c>
      <c r="H17" s="19">
        <f t="shared" si="1"/>
        <v>40.29</v>
      </c>
      <c r="I17" s="19">
        <f t="shared" si="2"/>
        <v>76.79</v>
      </c>
      <c r="J17" s="21">
        <v>4</v>
      </c>
      <c r="K17" s="15" t="s">
        <v>16</v>
      </c>
    </row>
    <row r="18" s="1" customFormat="1" ht="30" customHeight="1" spans="1:11">
      <c r="A18" s="15">
        <v>15</v>
      </c>
      <c r="B18" s="16" t="s">
        <v>30</v>
      </c>
      <c r="C18" s="17" t="s">
        <v>31</v>
      </c>
      <c r="D18" s="17" t="s">
        <v>36</v>
      </c>
      <c r="E18" s="17">
        <v>69</v>
      </c>
      <c r="F18" s="18">
        <f t="shared" si="0"/>
        <v>34.5</v>
      </c>
      <c r="G18" s="17">
        <v>84.1</v>
      </c>
      <c r="H18" s="19">
        <f t="shared" si="1"/>
        <v>42.05</v>
      </c>
      <c r="I18" s="19">
        <f t="shared" si="2"/>
        <v>76.55</v>
      </c>
      <c r="J18" s="21">
        <v>5</v>
      </c>
      <c r="K18" s="15" t="s">
        <v>16</v>
      </c>
    </row>
    <row r="19" s="1" customFormat="1" ht="30" customHeight="1" spans="1:11">
      <c r="A19" s="15">
        <v>16</v>
      </c>
      <c r="B19" s="16" t="s">
        <v>30</v>
      </c>
      <c r="C19" s="17" t="s">
        <v>31</v>
      </c>
      <c r="D19" s="17" t="s">
        <v>37</v>
      </c>
      <c r="E19" s="17">
        <v>72</v>
      </c>
      <c r="F19" s="18">
        <f t="shared" si="0"/>
        <v>36</v>
      </c>
      <c r="G19" s="17">
        <v>80.82</v>
      </c>
      <c r="H19" s="19">
        <f t="shared" si="1"/>
        <v>40.41</v>
      </c>
      <c r="I19" s="19">
        <f t="shared" si="2"/>
        <v>76.41</v>
      </c>
      <c r="J19" s="21">
        <v>6</v>
      </c>
      <c r="K19" s="15" t="s">
        <v>16</v>
      </c>
    </row>
    <row r="20" s="1" customFormat="1" ht="30" customHeight="1" spans="1:11">
      <c r="A20" s="15">
        <v>17</v>
      </c>
      <c r="B20" s="16" t="s">
        <v>30</v>
      </c>
      <c r="C20" s="17" t="s">
        <v>31</v>
      </c>
      <c r="D20" s="17" t="s">
        <v>38</v>
      </c>
      <c r="E20" s="17">
        <v>73</v>
      </c>
      <c r="F20" s="18">
        <f t="shared" si="0"/>
        <v>36.5</v>
      </c>
      <c r="G20" s="17">
        <v>79.72</v>
      </c>
      <c r="H20" s="19">
        <f t="shared" si="1"/>
        <v>39.86</v>
      </c>
      <c r="I20" s="19">
        <f t="shared" si="2"/>
        <v>76.36</v>
      </c>
      <c r="J20" s="21">
        <v>7</v>
      </c>
      <c r="K20" s="15" t="s">
        <v>16</v>
      </c>
    </row>
    <row r="21" s="1" customFormat="1" ht="30" customHeight="1" spans="1:11">
      <c r="A21" s="15">
        <v>18</v>
      </c>
      <c r="B21" s="16" t="s">
        <v>39</v>
      </c>
      <c r="C21" s="17" t="s">
        <v>40</v>
      </c>
      <c r="D21" s="17" t="s">
        <v>41</v>
      </c>
      <c r="E21" s="17">
        <v>68</v>
      </c>
      <c r="F21" s="18">
        <f t="shared" si="0"/>
        <v>34</v>
      </c>
      <c r="G21" s="17">
        <v>79.44</v>
      </c>
      <c r="H21" s="19">
        <f t="shared" si="1"/>
        <v>39.72</v>
      </c>
      <c r="I21" s="19">
        <f t="shared" si="2"/>
        <v>73.72</v>
      </c>
      <c r="J21" s="21">
        <v>1</v>
      </c>
      <c r="K21" s="17" t="s">
        <v>16</v>
      </c>
    </row>
    <row r="22" s="1" customFormat="1" ht="30" customHeight="1" spans="1:11">
      <c r="A22" s="15">
        <v>19</v>
      </c>
      <c r="B22" s="16" t="s">
        <v>39</v>
      </c>
      <c r="C22" s="17" t="s">
        <v>40</v>
      </c>
      <c r="D22" s="17" t="s">
        <v>42</v>
      </c>
      <c r="E22" s="17">
        <v>63</v>
      </c>
      <c r="F22" s="18">
        <f t="shared" si="0"/>
        <v>31.5</v>
      </c>
      <c r="G22" s="17">
        <v>78.64</v>
      </c>
      <c r="H22" s="19">
        <f t="shared" si="1"/>
        <v>39.32</v>
      </c>
      <c r="I22" s="19">
        <f t="shared" si="2"/>
        <v>70.82</v>
      </c>
      <c r="J22" s="21">
        <v>2</v>
      </c>
      <c r="K22" s="17" t="s">
        <v>16</v>
      </c>
    </row>
    <row r="23" s="1" customFormat="1" ht="30" customHeight="1" spans="1:11">
      <c r="A23" s="15">
        <v>20</v>
      </c>
      <c r="B23" s="16" t="s">
        <v>39</v>
      </c>
      <c r="C23" s="17" t="s">
        <v>40</v>
      </c>
      <c r="D23" s="17" t="s">
        <v>43</v>
      </c>
      <c r="E23" s="17">
        <v>61</v>
      </c>
      <c r="F23" s="18">
        <f t="shared" si="0"/>
        <v>30.5</v>
      </c>
      <c r="G23" s="17">
        <v>79.28</v>
      </c>
      <c r="H23" s="19">
        <f t="shared" si="1"/>
        <v>39.64</v>
      </c>
      <c r="I23" s="19">
        <f t="shared" si="2"/>
        <v>70.14</v>
      </c>
      <c r="J23" s="21">
        <v>3</v>
      </c>
      <c r="K23" s="17" t="s">
        <v>16</v>
      </c>
    </row>
    <row r="24" s="1" customFormat="1" ht="30" customHeight="1" spans="1:11">
      <c r="A24" s="15">
        <v>21</v>
      </c>
      <c r="B24" s="16" t="s">
        <v>39</v>
      </c>
      <c r="C24" s="17" t="s">
        <v>40</v>
      </c>
      <c r="D24" s="17" t="s">
        <v>44</v>
      </c>
      <c r="E24" s="17">
        <v>60</v>
      </c>
      <c r="F24" s="18">
        <f t="shared" si="0"/>
        <v>30</v>
      </c>
      <c r="G24" s="17">
        <v>79.3</v>
      </c>
      <c r="H24" s="19">
        <f t="shared" si="1"/>
        <v>39.65</v>
      </c>
      <c r="I24" s="19">
        <f t="shared" si="2"/>
        <v>69.65</v>
      </c>
      <c r="J24" s="21">
        <v>4</v>
      </c>
      <c r="K24" s="17" t="s">
        <v>16</v>
      </c>
    </row>
    <row r="25" s="1" customFormat="1" ht="30" customHeight="1" spans="1:11">
      <c r="A25" s="15">
        <v>22</v>
      </c>
      <c r="B25" s="16" t="s">
        <v>45</v>
      </c>
      <c r="C25" s="17" t="s">
        <v>46</v>
      </c>
      <c r="D25" s="17" t="s">
        <v>47</v>
      </c>
      <c r="E25" s="17">
        <v>83</v>
      </c>
      <c r="F25" s="18">
        <f t="shared" si="0"/>
        <v>41.5</v>
      </c>
      <c r="G25" s="17">
        <v>81.54</v>
      </c>
      <c r="H25" s="19">
        <f t="shared" si="1"/>
        <v>40.77</v>
      </c>
      <c r="I25" s="19">
        <f t="shared" si="2"/>
        <v>82.27</v>
      </c>
      <c r="J25" s="21">
        <v>1</v>
      </c>
      <c r="K25" s="17" t="s">
        <v>16</v>
      </c>
    </row>
    <row r="26" s="1" customFormat="1" ht="30" customHeight="1" spans="1:11">
      <c r="A26" s="15">
        <v>23</v>
      </c>
      <c r="B26" s="16" t="s">
        <v>45</v>
      </c>
      <c r="C26" s="17" t="s">
        <v>46</v>
      </c>
      <c r="D26" s="17" t="s">
        <v>48</v>
      </c>
      <c r="E26" s="17">
        <v>84</v>
      </c>
      <c r="F26" s="18">
        <f t="shared" si="0"/>
        <v>42</v>
      </c>
      <c r="G26" s="17">
        <v>80.36</v>
      </c>
      <c r="H26" s="19">
        <f t="shared" si="1"/>
        <v>40.18</v>
      </c>
      <c r="I26" s="19">
        <f t="shared" si="2"/>
        <v>82.18</v>
      </c>
      <c r="J26" s="21">
        <v>2</v>
      </c>
      <c r="K26" s="17" t="s">
        <v>16</v>
      </c>
    </row>
  </sheetData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开心就好</cp:lastModifiedBy>
  <dcterms:created xsi:type="dcterms:W3CDTF">2023-11-17T00:28:00Z</dcterms:created>
  <dcterms:modified xsi:type="dcterms:W3CDTF">2023-11-17T03:51:41Z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73F9C0E892ED494AB026824341811CA3_11</vt:lpwstr>
  </property>
  <property fmtid="{D5CDD505-2E9C-101B-9397-08002B2CF9AE}" pid="3" name="KSOProductBuildVer">
    <vt:lpwstr>2052-12.1.0.15712</vt:lpwstr>
  </property>
</Properties>
</file>