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走访后名单" sheetId="4" r:id="rId1"/>
  </sheets>
  <definedNames>
    <definedName name="_xlnm.Print_Titles" localSheetId="0">走访后名单!$1:$2</definedName>
  </definedNames>
  <calcPr calcId="144525"/>
</workbook>
</file>

<file path=xl/sharedStrings.xml><?xml version="1.0" encoding="utf-8"?>
<sst xmlns="http://schemas.openxmlformats.org/spreadsheetml/2006/main" count="116" uniqueCount="91">
  <si>
    <t>镇宁自治县总工会2023年“金秋助学”拟资助名单</t>
  </si>
  <si>
    <t>序号</t>
  </si>
  <si>
    <t>所属乡镇/街道</t>
  </si>
  <si>
    <t>职工姓名</t>
  </si>
  <si>
    <t>性别</t>
  </si>
  <si>
    <t>身份证号</t>
  </si>
  <si>
    <t>工作单位及职务</t>
  </si>
  <si>
    <t>家庭地址</t>
  </si>
  <si>
    <t>子女姓名</t>
  </si>
  <si>
    <t>子女身份证号码</t>
  </si>
  <si>
    <t>分数</t>
  </si>
  <si>
    <t>文/理</t>
  </si>
  <si>
    <t>录取院校</t>
  </si>
  <si>
    <t>备注</t>
  </si>
  <si>
    <t>宁西街道</t>
  </si>
  <si>
    <t>梁国英</t>
  </si>
  <si>
    <t>女</t>
  </si>
  <si>
    <t>522529198504016824</t>
  </si>
  <si>
    <t>镇宁县瀑乡蜡妹民族旅游工艺品有限公司（手工艺品加工人员）</t>
  </si>
  <si>
    <t>镇宁县景宁小区8栋三单元103号</t>
  </si>
  <si>
    <t>哈洪浪</t>
  </si>
  <si>
    <t>520423200508150195</t>
  </si>
  <si>
    <t>理科</t>
  </si>
  <si>
    <t>郑州轻工业大学</t>
  </si>
  <si>
    <t>严琼富</t>
  </si>
  <si>
    <t>男</t>
  </si>
  <si>
    <t>520423197408156878</t>
  </si>
  <si>
    <t>宁西街道（生态护林员）</t>
  </si>
  <si>
    <t>镇宁县宁西街道果寨村</t>
  </si>
  <si>
    <t>严章芳</t>
  </si>
  <si>
    <t>520423200410240141</t>
  </si>
  <si>
    <t>凯里学院</t>
  </si>
  <si>
    <t>皮永光</t>
  </si>
  <si>
    <t>522529198204060815</t>
  </si>
  <si>
    <t>贵州汇景纸业有限责任公司（保安）</t>
  </si>
  <si>
    <t>镇宁县丁旗街道五街社区二组</t>
  </si>
  <si>
    <t>皮开境</t>
  </si>
  <si>
    <t>520423200501010827</t>
  </si>
  <si>
    <t>哈尔滨医科大学</t>
  </si>
  <si>
    <t>邓红英</t>
  </si>
  <si>
    <t>522529198106200060</t>
  </si>
  <si>
    <t>贵州汇景纸业有限责任公司（车间工作人员）</t>
  </si>
  <si>
    <t>镇宁县刘关村一组</t>
  </si>
  <si>
    <t>梁仕凯</t>
  </si>
  <si>
    <t>522529200501110014</t>
  </si>
  <si>
    <t>贵州医科大学</t>
  </si>
  <si>
    <t>丁旗街道</t>
  </si>
  <si>
    <t>刘仕坤</t>
  </si>
  <si>
    <t>522529198406125699</t>
  </si>
  <si>
    <t>贵州红星发展股份有限公司（车间工作人员）</t>
  </si>
  <si>
    <t>镇宁县红星公司家属区</t>
  </si>
  <si>
    <t>刘悦</t>
  </si>
  <si>
    <t>520423200607160065</t>
  </si>
  <si>
    <t>文科</t>
  </si>
  <si>
    <t>贵州师范大学</t>
  </si>
  <si>
    <t>李昌盛</t>
  </si>
  <si>
    <t>522529198108240832</t>
  </si>
  <si>
    <t>镇宁县丁旗镇马鞍山村一组</t>
  </si>
  <si>
    <t>李嘉馨</t>
  </si>
  <si>
    <t>520423200509060044</t>
  </si>
  <si>
    <t>济宁学院</t>
  </si>
  <si>
    <t>扁担山</t>
  </si>
  <si>
    <t>王贤善</t>
  </si>
  <si>
    <t>522529197202171613</t>
  </si>
  <si>
    <t>镇宁县扁担山人民政府（生态护林员）</t>
  </si>
  <si>
    <t>镇宁县扁担山镇下硐村三组</t>
  </si>
  <si>
    <t>王仁元</t>
  </si>
  <si>
    <t>520423200603280043</t>
  </si>
  <si>
    <t>莆田学院</t>
  </si>
  <si>
    <t>六马镇</t>
  </si>
  <si>
    <t>王力周</t>
  </si>
  <si>
    <t>522529197805165036</t>
  </si>
  <si>
    <t>镇宁县六马镇果园村村民委员会纪检委员</t>
  </si>
  <si>
    <t>镇宁县六马镇果园村</t>
  </si>
  <si>
    <t>王凤</t>
  </si>
  <si>
    <t>520423200502205028</t>
  </si>
  <si>
    <t>浙江科技学院</t>
  </si>
  <si>
    <t>沙子乡</t>
  </si>
  <si>
    <t>侯明富</t>
  </si>
  <si>
    <t>52252919730514321X</t>
  </si>
  <si>
    <t>镇宁县沙子乡人民政府这然村副主任</t>
  </si>
  <si>
    <t>镇宁县沙子乡这然村</t>
  </si>
  <si>
    <t>侯海兰</t>
  </si>
  <si>
    <t>52042320020822982X</t>
  </si>
  <si>
    <t>江苏海洋大学</t>
  </si>
  <si>
    <t>罗正昌</t>
  </si>
  <si>
    <t>522529197610041615</t>
  </si>
  <si>
    <t>镇宁县扁担山镇星拱村</t>
  </si>
  <si>
    <t>罗大良</t>
  </si>
  <si>
    <t>520423200401280918</t>
  </si>
  <si>
    <t>贵阳学院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</si>
</sst>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1212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3" fillId="0" borderId="0" xfId="5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1" xfId="5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view="pageBreakPreview" zoomScaleNormal="100" workbookViewId="0">
      <selection activeCell="M4" sqref="M4"/>
    </sheetView>
  </sheetViews>
  <sheetFormatPr defaultColWidth="9" defaultRowHeight="13.5"/>
  <cols>
    <col min="1" max="1" width="6.625" customWidth="1"/>
    <col min="2" max="2" width="7.875" customWidth="1"/>
    <col min="3" max="3" width="6.625" customWidth="1"/>
    <col min="4" max="4" width="4.625" customWidth="1"/>
    <col min="5" max="5" width="17.125" style="5" hidden="1" customWidth="1"/>
    <col min="6" max="6" width="17.125" style="5" customWidth="1"/>
    <col min="7" max="7" width="33.75" style="6" customWidth="1"/>
    <col min="8" max="8" width="24.25" style="7" customWidth="1"/>
    <col min="9" max="9" width="7.5" customWidth="1"/>
    <col min="10" max="10" width="17.875" hidden="1" customWidth="1"/>
    <col min="11" max="11" width="17.875" customWidth="1"/>
    <col min="12" max="12" width="5.45833333333333" customWidth="1"/>
    <col min="13" max="13" width="5.875" customWidth="1"/>
    <col min="14" max="14" width="12.25" customWidth="1"/>
    <col min="15" max="15" width="11.625" style="7" customWidth="1"/>
  </cols>
  <sheetData>
    <row r="1" s="1" customFormat="1" ht="56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48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5</v>
      </c>
      <c r="G2" s="10" t="s">
        <v>6</v>
      </c>
      <c r="H2" s="9" t="s">
        <v>7</v>
      </c>
      <c r="I2" s="9" t="s">
        <v>8</v>
      </c>
      <c r="J2" s="9" t="s">
        <v>9</v>
      </c>
      <c r="K2" s="9" t="s">
        <v>9</v>
      </c>
      <c r="L2" s="9" t="s">
        <v>10</v>
      </c>
      <c r="M2" s="9" t="s">
        <v>11</v>
      </c>
      <c r="N2" s="9" t="s">
        <v>12</v>
      </c>
      <c r="O2" s="25" t="s">
        <v>13</v>
      </c>
    </row>
    <row r="3" s="3" customFormat="1" ht="43" customHeight="1" spans="1:15">
      <c r="A3" s="11">
        <v>1</v>
      </c>
      <c r="B3" s="12" t="s">
        <v>14</v>
      </c>
      <c r="C3" s="13" t="s">
        <v>15</v>
      </c>
      <c r="D3" s="12" t="s">
        <v>16</v>
      </c>
      <c r="E3" s="38" t="s">
        <v>17</v>
      </c>
      <c r="F3" s="14" t="str">
        <f>REPLACE(E3,9,6,"******")</f>
        <v>52252919******6824</v>
      </c>
      <c r="G3" s="12" t="s">
        <v>18</v>
      </c>
      <c r="H3" s="12" t="s">
        <v>19</v>
      </c>
      <c r="I3" s="12" t="s">
        <v>20</v>
      </c>
      <c r="J3" s="26" t="s">
        <v>21</v>
      </c>
      <c r="K3" s="12" t="str">
        <f>REPLACE(J3,9,6,"******")</f>
        <v>52042320******0195</v>
      </c>
      <c r="L3" s="12">
        <v>467</v>
      </c>
      <c r="M3" s="12" t="s">
        <v>22</v>
      </c>
      <c r="N3" s="12" t="s">
        <v>23</v>
      </c>
      <c r="O3" s="27"/>
    </row>
    <row r="4" s="4" customFormat="1" ht="43" customHeight="1" spans="1:15">
      <c r="A4" s="11">
        <v>2</v>
      </c>
      <c r="B4" s="11" t="s">
        <v>14</v>
      </c>
      <c r="C4" s="15" t="s">
        <v>24</v>
      </c>
      <c r="D4" s="15" t="s">
        <v>25</v>
      </c>
      <c r="E4" s="16" t="s">
        <v>26</v>
      </c>
      <c r="F4" s="14" t="str">
        <f t="shared" ref="F4:F12" si="0">REPLACE(E4,9,6,"******")</f>
        <v>52042319******6878</v>
      </c>
      <c r="G4" s="17" t="s">
        <v>27</v>
      </c>
      <c r="H4" s="15" t="s">
        <v>28</v>
      </c>
      <c r="I4" s="28" t="s">
        <v>29</v>
      </c>
      <c r="J4" s="29" t="s">
        <v>30</v>
      </c>
      <c r="K4" s="12" t="str">
        <f t="shared" ref="K4:K12" si="1">REPLACE(J4,9,6,"******")</f>
        <v>52042320******0141</v>
      </c>
      <c r="L4" s="28">
        <v>450</v>
      </c>
      <c r="M4" s="12" t="s">
        <v>22</v>
      </c>
      <c r="N4" s="30" t="s">
        <v>31</v>
      </c>
      <c r="O4" s="27"/>
    </row>
    <row r="5" s="4" customFormat="1" ht="43" customHeight="1" spans="1:15">
      <c r="A5" s="11">
        <v>3</v>
      </c>
      <c r="B5" s="18" t="s">
        <v>14</v>
      </c>
      <c r="C5" s="15" t="s">
        <v>32</v>
      </c>
      <c r="D5" s="15" t="s">
        <v>25</v>
      </c>
      <c r="E5" s="16" t="s">
        <v>33</v>
      </c>
      <c r="F5" s="14" t="str">
        <f t="shared" si="0"/>
        <v>52252919******0815</v>
      </c>
      <c r="G5" s="17" t="s">
        <v>34</v>
      </c>
      <c r="H5" s="15" t="s">
        <v>35</v>
      </c>
      <c r="I5" s="28" t="s">
        <v>36</v>
      </c>
      <c r="J5" s="29" t="s">
        <v>37</v>
      </c>
      <c r="K5" s="12" t="str">
        <f t="shared" si="1"/>
        <v>52042320******0827</v>
      </c>
      <c r="L5" s="28">
        <v>456</v>
      </c>
      <c r="M5" s="12" t="s">
        <v>22</v>
      </c>
      <c r="N5" s="17" t="s">
        <v>38</v>
      </c>
      <c r="O5" s="27"/>
    </row>
    <row r="6" s="4" customFormat="1" ht="43" customHeight="1" spans="1:15">
      <c r="A6" s="11">
        <v>4</v>
      </c>
      <c r="B6" s="18" t="s">
        <v>14</v>
      </c>
      <c r="C6" s="15" t="s">
        <v>39</v>
      </c>
      <c r="D6" s="15" t="s">
        <v>16</v>
      </c>
      <c r="E6" s="16" t="s">
        <v>40</v>
      </c>
      <c r="F6" s="14" t="str">
        <f t="shared" si="0"/>
        <v>52252919******0060</v>
      </c>
      <c r="G6" s="17" t="s">
        <v>41</v>
      </c>
      <c r="H6" s="15" t="s">
        <v>42</v>
      </c>
      <c r="I6" s="28" t="s">
        <v>43</v>
      </c>
      <c r="J6" s="29" t="s">
        <v>44</v>
      </c>
      <c r="K6" s="12" t="str">
        <f t="shared" si="1"/>
        <v>52252920******0014</v>
      </c>
      <c r="L6" s="28">
        <v>483</v>
      </c>
      <c r="M6" s="28" t="s">
        <v>22</v>
      </c>
      <c r="N6" s="17" t="s">
        <v>45</v>
      </c>
      <c r="O6" s="27"/>
    </row>
    <row r="7" s="4" customFormat="1" ht="43" customHeight="1" spans="1:15">
      <c r="A7" s="11">
        <v>5</v>
      </c>
      <c r="B7" s="11" t="s">
        <v>46</v>
      </c>
      <c r="C7" s="15" t="s">
        <v>47</v>
      </c>
      <c r="D7" s="15" t="s">
        <v>25</v>
      </c>
      <c r="E7" s="16" t="s">
        <v>48</v>
      </c>
      <c r="F7" s="14" t="str">
        <f t="shared" si="0"/>
        <v>52252919******5699</v>
      </c>
      <c r="G7" s="17" t="s">
        <v>49</v>
      </c>
      <c r="H7" s="15" t="s">
        <v>50</v>
      </c>
      <c r="I7" s="28" t="s">
        <v>51</v>
      </c>
      <c r="J7" s="29" t="s">
        <v>52</v>
      </c>
      <c r="K7" s="12" t="str">
        <f t="shared" si="1"/>
        <v>52042320******0065</v>
      </c>
      <c r="L7" s="28">
        <v>580</v>
      </c>
      <c r="M7" s="28" t="s">
        <v>53</v>
      </c>
      <c r="N7" s="30" t="s">
        <v>54</v>
      </c>
      <c r="O7" s="27"/>
    </row>
    <row r="8" s="4" customFormat="1" ht="43" customHeight="1" spans="1:15">
      <c r="A8" s="11">
        <v>6</v>
      </c>
      <c r="B8" s="11" t="s">
        <v>46</v>
      </c>
      <c r="C8" s="18" t="s">
        <v>55</v>
      </c>
      <c r="D8" s="19" t="s">
        <v>25</v>
      </c>
      <c r="E8" s="39" t="s">
        <v>56</v>
      </c>
      <c r="F8" s="14" t="str">
        <f t="shared" si="0"/>
        <v>52252919******0832</v>
      </c>
      <c r="G8" s="17" t="s">
        <v>49</v>
      </c>
      <c r="H8" s="19" t="s">
        <v>57</v>
      </c>
      <c r="I8" s="19" t="s">
        <v>58</v>
      </c>
      <c r="J8" s="31" t="s">
        <v>59</v>
      </c>
      <c r="K8" s="12" t="str">
        <f t="shared" si="1"/>
        <v>52042320******0044</v>
      </c>
      <c r="L8" s="19">
        <v>414</v>
      </c>
      <c r="M8" s="12" t="s">
        <v>22</v>
      </c>
      <c r="N8" s="19" t="s">
        <v>60</v>
      </c>
      <c r="O8" s="27"/>
    </row>
    <row r="9" s="3" customFormat="1" ht="43" customHeight="1" spans="1:15">
      <c r="A9" s="11">
        <v>7</v>
      </c>
      <c r="B9" s="19" t="s">
        <v>61</v>
      </c>
      <c r="C9" s="19" t="s">
        <v>62</v>
      </c>
      <c r="D9" s="19" t="s">
        <v>25</v>
      </c>
      <c r="E9" s="39" t="s">
        <v>63</v>
      </c>
      <c r="F9" s="14" t="str">
        <f t="shared" si="0"/>
        <v>52252919******1613</v>
      </c>
      <c r="G9" s="19" t="s">
        <v>64</v>
      </c>
      <c r="H9" s="19" t="s">
        <v>65</v>
      </c>
      <c r="I9" s="19" t="s">
        <v>66</v>
      </c>
      <c r="J9" s="31" t="s">
        <v>67</v>
      </c>
      <c r="K9" s="12" t="str">
        <f t="shared" si="1"/>
        <v>52042320******0043</v>
      </c>
      <c r="L9" s="19">
        <v>522</v>
      </c>
      <c r="M9" s="19" t="s">
        <v>53</v>
      </c>
      <c r="N9" s="19" t="s">
        <v>68</v>
      </c>
      <c r="O9" s="27"/>
    </row>
    <row r="10" s="4" customFormat="1" ht="43" customHeight="1" spans="1:15">
      <c r="A10" s="11">
        <v>8</v>
      </c>
      <c r="B10" s="18" t="s">
        <v>69</v>
      </c>
      <c r="C10" s="18" t="s">
        <v>70</v>
      </c>
      <c r="D10" s="18" t="s">
        <v>25</v>
      </c>
      <c r="E10" s="40" t="s">
        <v>71</v>
      </c>
      <c r="F10" s="14" t="str">
        <f t="shared" si="0"/>
        <v>52252919******5036</v>
      </c>
      <c r="G10" s="20" t="s">
        <v>72</v>
      </c>
      <c r="H10" s="20" t="s">
        <v>73</v>
      </c>
      <c r="I10" s="20" t="s">
        <v>74</v>
      </c>
      <c r="J10" s="32" t="s">
        <v>75</v>
      </c>
      <c r="K10" s="12" t="str">
        <f t="shared" si="1"/>
        <v>52042320******5028</v>
      </c>
      <c r="L10" s="20">
        <v>448</v>
      </c>
      <c r="M10" s="20" t="s">
        <v>22</v>
      </c>
      <c r="N10" s="20" t="s">
        <v>76</v>
      </c>
      <c r="O10" s="33"/>
    </row>
    <row r="11" s="4" customFormat="1" ht="43" customHeight="1" spans="1:15">
      <c r="A11" s="11">
        <v>9</v>
      </c>
      <c r="B11" s="18" t="s">
        <v>77</v>
      </c>
      <c r="C11" s="19" t="s">
        <v>78</v>
      </c>
      <c r="D11" s="19" t="s">
        <v>25</v>
      </c>
      <c r="E11" s="19" t="s">
        <v>79</v>
      </c>
      <c r="F11" s="14" t="str">
        <f t="shared" si="0"/>
        <v>52252919******321X</v>
      </c>
      <c r="G11" s="21" t="s">
        <v>80</v>
      </c>
      <c r="H11" s="21" t="s">
        <v>81</v>
      </c>
      <c r="I11" s="21" t="s">
        <v>82</v>
      </c>
      <c r="J11" s="34" t="s">
        <v>83</v>
      </c>
      <c r="K11" s="12" t="str">
        <f t="shared" si="1"/>
        <v>52042320******982X</v>
      </c>
      <c r="L11" s="21">
        <v>443</v>
      </c>
      <c r="M11" s="21" t="s">
        <v>22</v>
      </c>
      <c r="N11" s="21" t="s">
        <v>84</v>
      </c>
      <c r="O11" s="33"/>
    </row>
    <row r="12" s="4" customFormat="1" ht="43" customHeight="1" spans="1:15">
      <c r="A12" s="11">
        <v>10</v>
      </c>
      <c r="B12" s="18" t="s">
        <v>14</v>
      </c>
      <c r="C12" s="15" t="s">
        <v>85</v>
      </c>
      <c r="D12" s="15" t="s">
        <v>25</v>
      </c>
      <c r="E12" s="16" t="s">
        <v>86</v>
      </c>
      <c r="F12" s="14" t="str">
        <f t="shared" si="0"/>
        <v>52252919******1615</v>
      </c>
      <c r="G12" s="22" t="s">
        <v>34</v>
      </c>
      <c r="H12" s="22" t="s">
        <v>87</v>
      </c>
      <c r="I12" s="35" t="s">
        <v>88</v>
      </c>
      <c r="J12" s="36" t="s">
        <v>89</v>
      </c>
      <c r="K12" s="12" t="str">
        <f t="shared" si="1"/>
        <v>52042320******0918</v>
      </c>
      <c r="L12" s="35">
        <v>434</v>
      </c>
      <c r="M12" s="37" t="s">
        <v>22</v>
      </c>
      <c r="N12" s="22" t="s">
        <v>90</v>
      </c>
      <c r="O12" s="33"/>
    </row>
    <row r="13" spans="1:2">
      <c r="A13" s="23"/>
      <c r="B13" s="24"/>
    </row>
    <row r="14" spans="1:2">
      <c r="A14" s="23"/>
      <c r="B14" s="24"/>
    </row>
    <row r="15" spans="1:2">
      <c r="A15" s="23"/>
      <c r="B15" s="24"/>
    </row>
  </sheetData>
  <mergeCells count="1">
    <mergeCell ref="A1:O1"/>
  </mergeCells>
  <pageMargins left="0.708333333333333" right="0.236111111111111" top="0.629861111111111" bottom="0.786805555555556" header="0.298611111111111" footer="0.432638888888889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走访后名单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有梦想谁都了不起</cp:lastModifiedBy>
  <dcterms:created xsi:type="dcterms:W3CDTF">2021-08-30T02:55:00Z</dcterms:created>
  <dcterms:modified xsi:type="dcterms:W3CDTF">2023-09-08T06:45:13Z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4124FE5FE984439CB905F54D82D3A42E_13</vt:lpwstr>
  </property>
  <property fmtid="{D5CDD505-2E9C-101B-9397-08002B2CF9AE}" pid="3" name="KSOProductBuildVer">
    <vt:lpwstr>2052-12.1.0.15374</vt:lpwstr>
  </property>
</Properties>
</file>