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修改后" sheetId="3" r:id="rId1"/>
    <sheet name="Sheet1" sheetId="4" r:id="rId2"/>
  </sheets>
  <definedNames>
    <definedName name="_xlnm._FilterDatabase" localSheetId="0" hidden="1">修改后!$A$2:$O$70</definedName>
    <definedName name="_xlnm.Print_Titles" localSheetId="0">修改后!$2:$6</definedName>
  </definedNames>
  <calcPr calcId="144525"/>
</workbook>
</file>

<file path=xl/sharedStrings.xml><?xml version="1.0" encoding="utf-8"?>
<sst xmlns="http://schemas.openxmlformats.org/spreadsheetml/2006/main" count="786" uniqueCount="272">
  <si>
    <t>附件2</t>
  </si>
  <si>
    <t>开阳县2023年公开招聘事业单位工作人员岗位一览表</t>
  </si>
  <si>
    <t>序号</t>
  </si>
  <si>
    <t>主管单位</t>
  </si>
  <si>
    <t>单位代码</t>
  </si>
  <si>
    <t>招聘单位</t>
  </si>
  <si>
    <t>单位性质</t>
  </si>
  <si>
    <t>岗位</t>
  </si>
  <si>
    <t>要求</t>
  </si>
  <si>
    <t>备注</t>
  </si>
  <si>
    <t>岗位代码</t>
  </si>
  <si>
    <t>岗位类别</t>
  </si>
  <si>
    <t>岗位名称</t>
  </si>
  <si>
    <t>岗位职能简介</t>
  </si>
  <si>
    <t>岗位招聘人数</t>
  </si>
  <si>
    <t>学历要求</t>
  </si>
  <si>
    <t>专业</t>
  </si>
  <si>
    <t>其他招聘条件</t>
  </si>
  <si>
    <t>大专</t>
  </si>
  <si>
    <t>本科</t>
  </si>
  <si>
    <t>硕士研究生及以上专业</t>
  </si>
  <si>
    <t>1</t>
  </si>
  <si>
    <t>开阳县工业和信息化局</t>
  </si>
  <si>
    <t>开阳县工业节能监测服务中心</t>
  </si>
  <si>
    <t>全额拨款</t>
  </si>
  <si>
    <t>01</t>
  </si>
  <si>
    <t>A</t>
  </si>
  <si>
    <t>管理岗位</t>
  </si>
  <si>
    <t>从事监测分析工业经济运行相关工作</t>
  </si>
  <si>
    <t>本科及以上</t>
  </si>
  <si>
    <t>——</t>
  </si>
  <si>
    <t>化工技术类、化学工程与工业生物工程</t>
  </si>
  <si>
    <t>化学(一级学科）、化学工程与技术（一级学科）</t>
  </si>
  <si>
    <t>具有学士及以上学位</t>
  </si>
  <si>
    <t>2</t>
  </si>
  <si>
    <t xml:space="preserve">开阳县科学技术服务中心 </t>
  </si>
  <si>
    <t>B</t>
  </si>
  <si>
    <t>专业技术岗位</t>
  </si>
  <si>
    <t>从事工业领域新技术、新材料的推广与应用，项目管理相关工作</t>
  </si>
  <si>
    <t>化学类、材料科学与工程</t>
  </si>
  <si>
    <t>化学(一级学科）、材料科学与工程（一级学科）</t>
  </si>
  <si>
    <t>3</t>
  </si>
  <si>
    <t>开阳县财政局</t>
  </si>
  <si>
    <t>开阳县基层财政服务中心</t>
  </si>
  <si>
    <t>从事财务相关工作</t>
  </si>
  <si>
    <t>财政学类、金融学类、经济学类、会计学、审计学、财务管理、保险学</t>
  </si>
  <si>
    <t>财政学（含∶税收学）、金融学（含：保险学）、应用经济学(一级学科）、会计学</t>
  </si>
  <si>
    <t>4</t>
  </si>
  <si>
    <t>开阳县龙岗镇财务服务中心</t>
  </si>
  <si>
    <t>5</t>
  </si>
  <si>
    <t>开阳县南江乡财务服务中心</t>
  </si>
  <si>
    <t>从事财务等相关工作</t>
  </si>
  <si>
    <t>6</t>
  </si>
  <si>
    <t>开阳县水务管理局</t>
  </si>
  <si>
    <t>开阳县水旱灾害防治服务中心</t>
  </si>
  <si>
    <t>从事水利相关工作</t>
  </si>
  <si>
    <t>给排水科学与工程、水利水电工程管理、水务管理、环境工程</t>
  </si>
  <si>
    <t>水利工程（一级学科）</t>
  </si>
  <si>
    <t>7</t>
  </si>
  <si>
    <t>开阳县住房和城乡建设局</t>
  </si>
  <si>
    <t xml:space="preserve">开阳县房地产事务服务中心  </t>
  </si>
  <si>
    <t>从事相关工作</t>
  </si>
  <si>
    <t>土木类、 安全科学与工程类、房地产开发与管理</t>
  </si>
  <si>
    <t>土木工程（一级学科）</t>
  </si>
  <si>
    <t>8</t>
  </si>
  <si>
    <t>开阳县商务和投资促进局</t>
  </si>
  <si>
    <t>开阳县安商服务中心</t>
  </si>
  <si>
    <t>经济学类、电子商务类</t>
  </si>
  <si>
    <t>应用经济学（一级学科）</t>
  </si>
  <si>
    <t>9</t>
  </si>
  <si>
    <t>02</t>
  </si>
  <si>
    <t>经济与贸易类、公共管理类</t>
  </si>
  <si>
    <t>国际贸易学、公共管理（一级学科）</t>
  </si>
  <si>
    <t>10</t>
  </si>
  <si>
    <t>开阳县文化和旅游局</t>
  </si>
  <si>
    <t>开阳县旅游发展服务中心</t>
  </si>
  <si>
    <t>土木工程、城乡规划、环境工程</t>
  </si>
  <si>
    <t>土木工程（一级学科）、城乡规划学、环境科学与工程（一级学科）</t>
  </si>
  <si>
    <t>11</t>
  </si>
  <si>
    <t>开阳县卫生健康局</t>
  </si>
  <si>
    <t>开阳县人民医院</t>
  </si>
  <si>
    <t>差额拨款</t>
  </si>
  <si>
    <t>从事临床诊疗相关工作</t>
  </si>
  <si>
    <t>临床医学类</t>
  </si>
  <si>
    <t>儿科学</t>
  </si>
  <si>
    <t>1.具有学士及以上学位；2.具有执业医师资格；3.具有一年以上临床工作经历。</t>
  </si>
  <si>
    <t>12</t>
  </si>
  <si>
    <t>从事临床相关工作</t>
  </si>
  <si>
    <t>临床医学（一级学科）</t>
  </si>
  <si>
    <t>13</t>
  </si>
  <si>
    <t>开阳县中西医结合医院</t>
  </si>
  <si>
    <t>中医学、针灸推拿学、中西医临床医学</t>
  </si>
  <si>
    <t xml:space="preserve">中医内科学、中医外科学、中医骨伤科学、中医儿科学、中医五官科学、针灸推拿学、中西医结合临床   </t>
  </si>
  <si>
    <t>1.具有学士及以上学位；2.具有执业医师资格。</t>
  </si>
  <si>
    <t>14</t>
  </si>
  <si>
    <t>临床医学</t>
  </si>
  <si>
    <t xml:space="preserve">临床医学（一级学科）   </t>
  </si>
  <si>
    <t>15</t>
  </si>
  <si>
    <t xml:space="preserve">开阳县妇幼保健院 </t>
  </si>
  <si>
    <t>从事临床诊治工作</t>
  </si>
  <si>
    <t>内科学、儿科学、外科学、妇产科学</t>
  </si>
  <si>
    <t>16</t>
  </si>
  <si>
    <t>开阳县疾病预防控制中心</t>
  </si>
  <si>
    <t>从事基本公共卫生及疾病预防控制相关工作</t>
  </si>
  <si>
    <t>公共卫生与预防医学类</t>
  </si>
  <si>
    <t>公共卫生与预防医学（一级学科）</t>
  </si>
  <si>
    <t>17</t>
  </si>
  <si>
    <t>开阳县属有关单位</t>
  </si>
  <si>
    <t>开阳县事业单位1</t>
  </si>
  <si>
    <t>城乡规划、土木工程</t>
  </si>
  <si>
    <t>土木工程（一级学科）、城乡规划学</t>
  </si>
  <si>
    <t>18</t>
  </si>
  <si>
    <t>开阳县事业单位2</t>
  </si>
  <si>
    <t>A、B</t>
  </si>
  <si>
    <t>管理岗位或专业技术岗位</t>
  </si>
  <si>
    <t>法学(学科门类）</t>
  </si>
  <si>
    <t>法学（一级学科）</t>
  </si>
  <si>
    <t>19</t>
  </si>
  <si>
    <t>中共开阳县云开街道工作委员会
开阳县人民政府云开街道办事处</t>
  </si>
  <si>
    <t xml:space="preserve">开阳县云开街道农业发展中心 </t>
  </si>
  <si>
    <t>从事农业技术推广工作</t>
  </si>
  <si>
    <t>农学（学科门类）</t>
  </si>
  <si>
    <t>园艺学（一级学科）、农业资源利用（一级学科）</t>
  </si>
  <si>
    <t>20</t>
  </si>
  <si>
    <t>中共开阳县硒城街道工作委员会
开阳县人民政府硒城街道办事处</t>
  </si>
  <si>
    <t>开阳县硒城街道党务政务综合服务中心</t>
  </si>
  <si>
    <t>中国语言文学类</t>
  </si>
  <si>
    <t>中国语言文学(一级学科）</t>
  </si>
  <si>
    <t>21</t>
  </si>
  <si>
    <t>开阳县硒城街道综治服务中心</t>
  </si>
  <si>
    <t>22</t>
  </si>
  <si>
    <t>开阳县硒城街道优化营商环境服务中心</t>
  </si>
  <si>
    <t>金融学类、经济与贸易类</t>
  </si>
  <si>
    <t>23</t>
  </si>
  <si>
    <t>中共开阳县紫兴街道工作委员会
开阳县人民政府紫兴街道办事处</t>
  </si>
  <si>
    <t>开阳县紫兴街道社会事务服务中心</t>
  </si>
  <si>
    <t>从事民政事务服务及社会工作</t>
  </si>
  <si>
    <t>社会学类</t>
  </si>
  <si>
    <t>社会学（一级学科）</t>
  </si>
  <si>
    <t>24</t>
  </si>
  <si>
    <t>开阳县紫兴街道优化营商环境服务中心</t>
  </si>
  <si>
    <t>从事评审服务、统计相关工作</t>
  </si>
  <si>
    <t>工程管理类</t>
  </si>
  <si>
    <t>25</t>
  </si>
  <si>
    <t>开阳县紫兴街道应急工作服务中心</t>
  </si>
  <si>
    <t>安全工程、消防工程</t>
  </si>
  <si>
    <t>安全技术及工程</t>
  </si>
  <si>
    <t>26</t>
  </si>
  <si>
    <t>开阳县双流镇</t>
  </si>
  <si>
    <t>开阳县双流镇党务政务综合服务中心</t>
  </si>
  <si>
    <t>27</t>
  </si>
  <si>
    <t>开阳县双流镇产业发展服务中心</t>
  </si>
  <si>
    <t>28</t>
  </si>
  <si>
    <t>开阳县双流镇农林水综合服务中心</t>
  </si>
  <si>
    <t xml:space="preserve"> 动物医学类、动物生产类</t>
  </si>
  <si>
    <t>畜牧学（一级学科）</t>
  </si>
  <si>
    <t>29</t>
  </si>
  <si>
    <t>开阳县金中镇</t>
  </si>
  <si>
    <t>开阳县金中镇应急工作服务中心</t>
  </si>
  <si>
    <t>30</t>
  </si>
  <si>
    <t>地质类</t>
  </si>
  <si>
    <t>地质学（一级学科）</t>
  </si>
  <si>
    <t>31</t>
  </si>
  <si>
    <t>开阳县金中镇产业发展服务中心</t>
  </si>
  <si>
    <t>工业工程类</t>
  </si>
  <si>
    <t>32</t>
  </si>
  <si>
    <t>开阳县永温镇</t>
  </si>
  <si>
    <t>开阳县永温镇综治服务中心</t>
  </si>
  <si>
    <t xml:space="preserve"> 公共管理类、工商管理类</t>
  </si>
  <si>
    <t xml:space="preserve"> 公共管理（一级学科）、工商管理（一级学科）</t>
  </si>
  <si>
    <t>33</t>
  </si>
  <si>
    <t>开阳县永温镇应急工作服务中心</t>
  </si>
  <si>
    <t>不限</t>
  </si>
  <si>
    <t>定向招聘退役大学生士兵</t>
  </si>
  <si>
    <t>34</t>
  </si>
  <si>
    <t>开阳县冯三镇</t>
  </si>
  <si>
    <t>开阳县冯三镇农林水综合服务中心</t>
  </si>
  <si>
    <t>农学（学科门类）、水利类</t>
  </si>
  <si>
    <t>农业资源利用（一级学科）、水利工程（一级学科）</t>
  </si>
  <si>
    <t>1.具有学士及以上学位；2.定向招聘2023届高校毕业生</t>
  </si>
  <si>
    <t>35</t>
  </si>
  <si>
    <t>开阳县冯三镇产业发展服务中心</t>
  </si>
  <si>
    <t>36</t>
  </si>
  <si>
    <t>开阳县花梨镇</t>
  </si>
  <si>
    <t>开阳县花梨镇党务政务综合服务中心</t>
  </si>
  <si>
    <t>1.定向招聘在开阳县服务的基层项目服务人员；2.定向招聘开阳县村（农村社区）党支部书记、副书记、村委会主任、副主任</t>
  </si>
  <si>
    <t>定向招聘开阳县村（农村社区）党支部书记、副书记、村委会主任、副主任的，学历可放宽至大专。</t>
  </si>
  <si>
    <t>37</t>
  </si>
  <si>
    <t>开阳县花梨镇产业发展服务中心</t>
  </si>
  <si>
    <t>电子商务类、旅游管理类、工商管理类、经济学类</t>
  </si>
  <si>
    <t>旅游管理、工商管理（一级学科）</t>
  </si>
  <si>
    <t>38</t>
  </si>
  <si>
    <t>开阳县花梨镇农林水综合服务中心</t>
  </si>
  <si>
    <t>39</t>
  </si>
  <si>
    <t>开阳县龙岗镇</t>
  </si>
  <si>
    <t>开阳县龙岗镇党务政务综合服务中心</t>
  </si>
  <si>
    <t>定向招聘在开阳县服务的基层项目服务人员</t>
  </si>
  <si>
    <t>40</t>
  </si>
  <si>
    <t>开阳县龙岗镇农林水综合服务中心</t>
  </si>
  <si>
    <t>41</t>
  </si>
  <si>
    <t>建筑类</t>
  </si>
  <si>
    <t>建筑学（一级学科）</t>
  </si>
  <si>
    <t>42</t>
  </si>
  <si>
    <t>开阳县龙岗镇综治服务中心</t>
  </si>
  <si>
    <t>大专及以上</t>
  </si>
  <si>
    <t>定向招聘开阳县村（农村社区）党支部书记、副书记、村委会主任、副主任</t>
  </si>
  <si>
    <t>43</t>
  </si>
  <si>
    <t>开阳县楠木渡镇</t>
  </si>
  <si>
    <t>开阳县楠木渡镇农林水综合服务中心</t>
  </si>
  <si>
    <t>44</t>
  </si>
  <si>
    <t>开阳县楠木渡镇应急工作服务中心</t>
  </si>
  <si>
    <t>安全工程、消防工程、食品质量与安全</t>
  </si>
  <si>
    <t>45</t>
  </si>
  <si>
    <t>开阳县楠木渡镇产业发展服务中心</t>
  </si>
  <si>
    <t>46</t>
  </si>
  <si>
    <t>开阳县南龙乡</t>
  </si>
  <si>
    <t>开阳县南龙乡农林水综合服务中心</t>
  </si>
  <si>
    <t>47</t>
  </si>
  <si>
    <t>开阳县南龙乡党务政务综合服务中心</t>
  </si>
  <si>
    <t>48</t>
  </si>
  <si>
    <t>开阳县禾丰布依族苗族乡</t>
  </si>
  <si>
    <t>开阳县禾丰布依族苗族乡党务政务综合服务中心</t>
  </si>
  <si>
    <t>旅游管理类</t>
  </si>
  <si>
    <t>旅游管理</t>
  </si>
  <si>
    <t>49</t>
  </si>
  <si>
    <t>开阳县禾丰布依族苗族乡产业发展服务中心</t>
  </si>
  <si>
    <t>50</t>
  </si>
  <si>
    <t>开阳县南江布依族苗族乡</t>
  </si>
  <si>
    <t>开阳县南江布依族苗族乡党务政务综合服务中心</t>
  </si>
  <si>
    <t>51</t>
  </si>
  <si>
    <t>开阳县南江布依族苗族乡产业发展服务中心</t>
  </si>
  <si>
    <t>52</t>
  </si>
  <si>
    <t>开阳县毛云乡</t>
  </si>
  <si>
    <t>开阳县毛云乡党务政务综合服务中心</t>
  </si>
  <si>
    <t>53</t>
  </si>
  <si>
    <t>开阳县毛云乡农林水综合服务中心</t>
  </si>
  <si>
    <t>环境工程</t>
  </si>
  <si>
    <t>环境科学与工程（一级学科）</t>
  </si>
  <si>
    <t>54</t>
  </si>
  <si>
    <t>开阳县高寨苗族布依族乡</t>
  </si>
  <si>
    <t>开阳县高寨苗族布依族乡农林水综合服务中心</t>
  </si>
  <si>
    <t>农业类</t>
  </si>
  <si>
    <t>农业工程类、生物科学类、水利类</t>
  </si>
  <si>
    <t>农业工程（一级学科）、植物学、动物学、水利工程（一级学科）</t>
  </si>
  <si>
    <t>55</t>
  </si>
  <si>
    <t>开阳县高寨苗族布依族乡产业发展服务中心</t>
  </si>
  <si>
    <t>金融类、旅游类</t>
  </si>
  <si>
    <t>经济学类、旅游管理类</t>
  </si>
  <si>
    <t>应用经济学（一级学科）、旅游管理</t>
  </si>
  <si>
    <t>56</t>
  </si>
  <si>
    <t>开阳县龙水乡</t>
  </si>
  <si>
    <t>开阳县龙水乡产业发展服务中心</t>
  </si>
  <si>
    <t>统计学类</t>
  </si>
  <si>
    <t>统计学</t>
  </si>
  <si>
    <t>57</t>
  </si>
  <si>
    <t>开阳县龙水乡综治服务中心</t>
  </si>
  <si>
    <t>58</t>
  </si>
  <si>
    <t>开阳县龙水乡应急工作服务中心</t>
  </si>
  <si>
    <t>59</t>
  </si>
  <si>
    <t>开阳县米坪乡</t>
  </si>
  <si>
    <t>开阳县米坪乡产业发展服务中心</t>
  </si>
  <si>
    <t>农学（学科门类）、土木工程</t>
  </si>
  <si>
    <t>园艺学（一级学科）、农业资源利用（一级学科）、土木工程（一级学科）</t>
  </si>
  <si>
    <t>60</t>
  </si>
  <si>
    <t>开阳县米坪乡应急工作服务中心</t>
  </si>
  <si>
    <t>61</t>
  </si>
  <si>
    <t>开阳县宅吉乡</t>
  </si>
  <si>
    <t>开阳县宅吉乡农林水综合服务中心</t>
  </si>
  <si>
    <t>62</t>
  </si>
  <si>
    <t>开阳县宅吉乡党务政务综合服务中心</t>
  </si>
  <si>
    <t>合计</t>
  </si>
  <si>
    <t>说明：
    一、岗位一览表中未明确具体招聘单位的岗位，在体检结束后将按综合成绩排名从高到低依次选岗，具体招聘岗位情况说明见附件2-1。
    二、专业分类按以下目录为准：教育部研究生专业参考目录（2011年）、教育部普通高等学校本科专业目录（2012年）；教育部普通高等学校高等职业教育（专科）专业目录（2015年）。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</si>
</sst>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0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6"/>
      <name val="黑体"/>
      <charset val="134"/>
    </font>
    <font>
      <sz val="24"/>
      <name val="宋体"/>
      <charset val="134"/>
    </font>
    <font>
      <b/>
      <sz val="10"/>
      <name val="黑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9"/>
      <color rgb="FF333333"/>
      <name val="宋体"/>
      <charset val="134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0" fillId="0" borderId="0" xfId="0" applyNumberFormat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3" xfId="17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>
      <alignment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>
      <alignment vertical="center"/>
    </xf>
    <xf numFmtId="0" fontId="11" fillId="0" borderId="0" xfId="0" applyFont="1" applyAlignment="1">
      <alignment horizontal="justify" vertical="center"/>
    </xf>
    <xf numFmtId="0" fontId="1" fillId="0" borderId="3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42" xfId="36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0"/>
  <sheetViews>
    <sheetView tabSelected="1" zoomScale="115" zoomScaleNormal="115" workbookViewId="0">
      <pane ySplit="1" topLeftCell="A64" activePane="bottomLeft" state="frozen"/>
      <selection/>
      <selection pane="bottomLeft" activeCell="M68" sqref="M68"/>
    </sheetView>
  </sheetViews>
  <sheetFormatPr defaultColWidth="9" defaultRowHeight="13.5"/>
  <cols>
    <col min="1" max="1" width="6.75" style="8" customWidth="1"/>
    <col min="2" max="3" width="19.625" style="8" customWidth="1"/>
    <col min="4" max="4" width="26.75" style="9" customWidth="1"/>
    <col min="5" max="6" width="9" style="8"/>
    <col min="7" max="8" width="5.125" style="8" customWidth="1"/>
    <col min="9" max="9" width="11.875" style="8" customWidth="1"/>
    <col min="10" max="10" width="5.125" style="8" customWidth="1"/>
    <col min="11" max="11" width="11.625" style="8" customWidth="1"/>
    <col min="12" max="12" width="9" style="8"/>
    <col min="13" max="13" width="12.825" style="8" customWidth="1"/>
    <col min="14" max="14" width="12.7166666666667" style="8" customWidth="1"/>
    <col min="15" max="15" width="18.25" style="8" customWidth="1"/>
    <col min="16" max="16" width="12.275" style="8" customWidth="1"/>
    <col min="17" max="16384" width="9" style="8"/>
  </cols>
  <sheetData>
    <row r="1" ht="27" customHeight="1" spans="1:15">
      <c r="A1" s="10" t="s">
        <v>0</v>
      </c>
      <c r="B1" s="10"/>
      <c r="C1" s="10"/>
      <c r="D1" s="11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4" customFormat="1" ht="39" customHeight="1" spans="1:15">
      <c r="A2" s="12" t="s">
        <v>1</v>
      </c>
      <c r="B2" s="12"/>
      <c r="C2" s="12"/>
      <c r="D2" s="1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="4" customFormat="1" ht="31.9" customHeight="1" spans="1:16">
      <c r="A3" s="14" t="s">
        <v>2</v>
      </c>
      <c r="B3" s="14" t="s">
        <v>3</v>
      </c>
      <c r="C3" s="15" t="s">
        <v>4</v>
      </c>
      <c r="D3" s="15" t="s">
        <v>5</v>
      </c>
      <c r="E3" s="14" t="s">
        <v>6</v>
      </c>
      <c r="F3" s="14"/>
      <c r="G3" s="14" t="s">
        <v>7</v>
      </c>
      <c r="H3" s="14"/>
      <c r="I3" s="14"/>
      <c r="J3" s="14"/>
      <c r="K3" s="14" t="s">
        <v>8</v>
      </c>
      <c r="L3" s="14"/>
      <c r="M3" s="14"/>
      <c r="N3" s="14"/>
      <c r="O3" s="14"/>
      <c r="P3" s="14" t="s">
        <v>9</v>
      </c>
    </row>
    <row r="4" s="4" customFormat="1" ht="23.1" customHeight="1" spans="1:16">
      <c r="A4" s="14"/>
      <c r="B4" s="14"/>
      <c r="C4" s="16"/>
      <c r="D4" s="16"/>
      <c r="E4" s="14"/>
      <c r="F4" s="15" t="s">
        <v>10</v>
      </c>
      <c r="G4" s="14" t="s">
        <v>11</v>
      </c>
      <c r="H4" s="14" t="s">
        <v>12</v>
      </c>
      <c r="I4" s="14" t="s">
        <v>13</v>
      </c>
      <c r="J4" s="14" t="s">
        <v>14</v>
      </c>
      <c r="K4" s="14" t="s">
        <v>15</v>
      </c>
      <c r="L4" s="14" t="s">
        <v>16</v>
      </c>
      <c r="M4" s="14"/>
      <c r="N4" s="14"/>
      <c r="O4" s="14" t="s">
        <v>17</v>
      </c>
      <c r="P4" s="14"/>
    </row>
    <row r="5" s="4" customFormat="1" ht="21" customHeight="1" spans="1:16">
      <c r="A5" s="14"/>
      <c r="B5" s="14"/>
      <c r="C5" s="16"/>
      <c r="D5" s="16"/>
      <c r="E5" s="14"/>
      <c r="F5" s="16"/>
      <c r="G5" s="14"/>
      <c r="H5" s="14"/>
      <c r="I5" s="14"/>
      <c r="J5" s="14"/>
      <c r="K5" s="14"/>
      <c r="L5" s="14" t="s">
        <v>18</v>
      </c>
      <c r="M5" s="14" t="s">
        <v>19</v>
      </c>
      <c r="N5" s="14" t="s">
        <v>20</v>
      </c>
      <c r="O5" s="14"/>
      <c r="P5" s="14"/>
    </row>
    <row r="6" s="4" customFormat="1" ht="18" customHeight="1" spans="1:16">
      <c r="A6" s="14"/>
      <c r="B6" s="14"/>
      <c r="C6" s="17"/>
      <c r="D6" s="17"/>
      <c r="E6" s="14"/>
      <c r="F6" s="17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="5" customFormat="1" ht="73" customHeight="1" spans="1:16">
      <c r="A7" s="18" t="s">
        <v>21</v>
      </c>
      <c r="B7" s="18" t="s">
        <v>22</v>
      </c>
      <c r="C7" s="19">
        <v>230001</v>
      </c>
      <c r="D7" s="20" t="s">
        <v>23</v>
      </c>
      <c r="E7" s="21" t="s">
        <v>24</v>
      </c>
      <c r="F7" s="21" t="s">
        <v>25</v>
      </c>
      <c r="G7" s="21" t="s">
        <v>26</v>
      </c>
      <c r="H7" s="22" t="s">
        <v>27</v>
      </c>
      <c r="I7" s="21" t="s">
        <v>28</v>
      </c>
      <c r="J7" s="48">
        <v>1</v>
      </c>
      <c r="K7" s="21" t="s">
        <v>29</v>
      </c>
      <c r="L7" s="19" t="s">
        <v>30</v>
      </c>
      <c r="M7" s="21" t="s">
        <v>31</v>
      </c>
      <c r="N7" s="19" t="s">
        <v>32</v>
      </c>
      <c r="O7" s="19" t="s">
        <v>33</v>
      </c>
      <c r="P7" s="49"/>
    </row>
    <row r="8" s="6" customFormat="1" ht="81" customHeight="1" spans="1:16">
      <c r="A8" s="18" t="s">
        <v>34</v>
      </c>
      <c r="B8" s="18"/>
      <c r="C8" s="19">
        <v>230002</v>
      </c>
      <c r="D8" s="23" t="s">
        <v>35</v>
      </c>
      <c r="E8" s="21" t="s">
        <v>24</v>
      </c>
      <c r="F8" s="21" t="s">
        <v>25</v>
      </c>
      <c r="G8" s="21" t="s">
        <v>36</v>
      </c>
      <c r="H8" s="22" t="s">
        <v>37</v>
      </c>
      <c r="I8" s="21" t="s">
        <v>38</v>
      </c>
      <c r="J8" s="48">
        <v>1</v>
      </c>
      <c r="K8" s="21" t="s">
        <v>29</v>
      </c>
      <c r="L8" s="19" t="s">
        <v>30</v>
      </c>
      <c r="M8" s="21" t="s">
        <v>39</v>
      </c>
      <c r="N8" s="19" t="s">
        <v>40</v>
      </c>
      <c r="O8" s="19" t="s">
        <v>33</v>
      </c>
      <c r="P8" s="50"/>
    </row>
    <row r="9" ht="112" customHeight="1" spans="1:16">
      <c r="A9" s="18" t="s">
        <v>41</v>
      </c>
      <c r="B9" s="24" t="s">
        <v>42</v>
      </c>
      <c r="C9" s="19">
        <v>230003</v>
      </c>
      <c r="D9" s="25" t="s">
        <v>43</v>
      </c>
      <c r="E9" s="26" t="s">
        <v>24</v>
      </c>
      <c r="F9" s="21" t="s">
        <v>25</v>
      </c>
      <c r="G9" s="26" t="s">
        <v>26</v>
      </c>
      <c r="H9" s="19" t="s">
        <v>27</v>
      </c>
      <c r="I9" s="26" t="s">
        <v>44</v>
      </c>
      <c r="J9" s="51">
        <v>1</v>
      </c>
      <c r="K9" s="21" t="s">
        <v>29</v>
      </c>
      <c r="L9" s="19" t="s">
        <v>30</v>
      </c>
      <c r="M9" s="26" t="s">
        <v>45</v>
      </c>
      <c r="N9" s="19" t="s">
        <v>46</v>
      </c>
      <c r="O9" s="19" t="s">
        <v>33</v>
      </c>
      <c r="P9" s="52"/>
    </row>
    <row r="10" s="6" customFormat="1" ht="105" customHeight="1" spans="1:16">
      <c r="A10" s="18" t="s">
        <v>47</v>
      </c>
      <c r="B10" s="27"/>
      <c r="C10" s="19">
        <v>230004</v>
      </c>
      <c r="D10" s="20" t="s">
        <v>48</v>
      </c>
      <c r="E10" s="21" t="s">
        <v>24</v>
      </c>
      <c r="F10" s="21" t="s">
        <v>25</v>
      </c>
      <c r="G10" s="22" t="s">
        <v>26</v>
      </c>
      <c r="H10" s="22" t="s">
        <v>27</v>
      </c>
      <c r="I10" s="21" t="s">
        <v>44</v>
      </c>
      <c r="J10" s="48">
        <v>2</v>
      </c>
      <c r="K10" s="21" t="s">
        <v>29</v>
      </c>
      <c r="L10" s="19" t="s">
        <v>30</v>
      </c>
      <c r="M10" s="26" t="s">
        <v>45</v>
      </c>
      <c r="N10" s="19" t="s">
        <v>46</v>
      </c>
      <c r="O10" s="19" t="s">
        <v>33</v>
      </c>
      <c r="P10" s="50"/>
    </row>
    <row r="11" s="6" customFormat="1" ht="93" customHeight="1" spans="1:16">
      <c r="A11" s="18" t="s">
        <v>49</v>
      </c>
      <c r="B11" s="28"/>
      <c r="C11" s="19">
        <v>230005</v>
      </c>
      <c r="D11" s="29" t="s">
        <v>50</v>
      </c>
      <c r="E11" s="21" t="s">
        <v>24</v>
      </c>
      <c r="F11" s="21" t="s">
        <v>25</v>
      </c>
      <c r="G11" s="21" t="s">
        <v>26</v>
      </c>
      <c r="H11" s="22" t="s">
        <v>27</v>
      </c>
      <c r="I11" s="21" t="s">
        <v>51</v>
      </c>
      <c r="J11" s="48">
        <v>1</v>
      </c>
      <c r="K11" s="21" t="s">
        <v>29</v>
      </c>
      <c r="L11" s="19" t="s">
        <v>30</v>
      </c>
      <c r="M11" s="26" t="s">
        <v>45</v>
      </c>
      <c r="N11" s="19" t="s">
        <v>46</v>
      </c>
      <c r="O11" s="19" t="s">
        <v>33</v>
      </c>
      <c r="P11" s="50"/>
    </row>
    <row r="12" s="6" customFormat="1" ht="67" customHeight="1" spans="1:16">
      <c r="A12" s="18" t="s">
        <v>52</v>
      </c>
      <c r="B12" s="18" t="s">
        <v>53</v>
      </c>
      <c r="C12" s="19">
        <v>230006</v>
      </c>
      <c r="D12" s="23" t="s">
        <v>54</v>
      </c>
      <c r="E12" s="21" t="s">
        <v>24</v>
      </c>
      <c r="F12" s="21" t="s">
        <v>25</v>
      </c>
      <c r="G12" s="22" t="s">
        <v>36</v>
      </c>
      <c r="H12" s="22" t="s">
        <v>37</v>
      </c>
      <c r="I12" s="53" t="s">
        <v>55</v>
      </c>
      <c r="J12" s="48">
        <v>2</v>
      </c>
      <c r="K12" s="21" t="s">
        <v>29</v>
      </c>
      <c r="L12" s="19" t="s">
        <v>30</v>
      </c>
      <c r="M12" s="21" t="s">
        <v>56</v>
      </c>
      <c r="N12" s="19" t="s">
        <v>57</v>
      </c>
      <c r="O12" s="19" t="s">
        <v>33</v>
      </c>
      <c r="P12" s="50"/>
    </row>
    <row r="13" s="6" customFormat="1" ht="58" customHeight="1" spans="1:16">
      <c r="A13" s="18" t="s">
        <v>58</v>
      </c>
      <c r="B13" s="18" t="s">
        <v>59</v>
      </c>
      <c r="C13" s="19">
        <v>230007</v>
      </c>
      <c r="D13" s="23" t="s">
        <v>60</v>
      </c>
      <c r="E13" s="21" t="s">
        <v>24</v>
      </c>
      <c r="F13" s="21" t="s">
        <v>25</v>
      </c>
      <c r="G13" s="21" t="s">
        <v>36</v>
      </c>
      <c r="H13" s="22" t="s">
        <v>37</v>
      </c>
      <c r="I13" s="21" t="s">
        <v>61</v>
      </c>
      <c r="J13" s="48">
        <v>1</v>
      </c>
      <c r="K13" s="21" t="s">
        <v>29</v>
      </c>
      <c r="L13" s="19" t="s">
        <v>30</v>
      </c>
      <c r="M13" s="21" t="s">
        <v>62</v>
      </c>
      <c r="N13" s="21" t="s">
        <v>63</v>
      </c>
      <c r="O13" s="19" t="s">
        <v>33</v>
      </c>
      <c r="P13" s="50"/>
    </row>
    <row r="14" s="6" customFormat="1" ht="57" customHeight="1" spans="1:16">
      <c r="A14" s="18" t="s">
        <v>64</v>
      </c>
      <c r="B14" s="18" t="s">
        <v>65</v>
      </c>
      <c r="C14" s="30">
        <v>230008</v>
      </c>
      <c r="D14" s="31" t="s">
        <v>66</v>
      </c>
      <c r="E14" s="21" t="s">
        <v>24</v>
      </c>
      <c r="F14" s="21" t="s">
        <v>25</v>
      </c>
      <c r="G14" s="21" t="s">
        <v>26</v>
      </c>
      <c r="H14" s="22" t="s">
        <v>27</v>
      </c>
      <c r="I14" s="21" t="s">
        <v>61</v>
      </c>
      <c r="J14" s="48">
        <v>1</v>
      </c>
      <c r="K14" s="21" t="s">
        <v>29</v>
      </c>
      <c r="L14" s="19" t="s">
        <v>30</v>
      </c>
      <c r="M14" s="21" t="s">
        <v>67</v>
      </c>
      <c r="N14" s="19" t="s">
        <v>68</v>
      </c>
      <c r="O14" s="19" t="s">
        <v>33</v>
      </c>
      <c r="P14" s="50"/>
    </row>
    <row r="15" s="6" customFormat="1" ht="55" customHeight="1" spans="1:16">
      <c r="A15" s="18" t="s">
        <v>69</v>
      </c>
      <c r="B15" s="18"/>
      <c r="C15" s="32"/>
      <c r="D15" s="33"/>
      <c r="E15" s="21" t="s">
        <v>24</v>
      </c>
      <c r="F15" s="21" t="s">
        <v>70</v>
      </c>
      <c r="G15" s="21" t="s">
        <v>26</v>
      </c>
      <c r="H15" s="22" t="s">
        <v>27</v>
      </c>
      <c r="I15" s="21" t="s">
        <v>61</v>
      </c>
      <c r="J15" s="48">
        <v>1</v>
      </c>
      <c r="K15" s="21" t="s">
        <v>29</v>
      </c>
      <c r="L15" s="19" t="s">
        <v>30</v>
      </c>
      <c r="M15" s="21" t="s">
        <v>71</v>
      </c>
      <c r="N15" s="19" t="s">
        <v>72</v>
      </c>
      <c r="O15" s="19" t="s">
        <v>33</v>
      </c>
      <c r="P15" s="50"/>
    </row>
    <row r="16" s="6" customFormat="1" ht="69" customHeight="1" spans="1:16">
      <c r="A16" s="18" t="s">
        <v>73</v>
      </c>
      <c r="B16" s="22" t="s">
        <v>74</v>
      </c>
      <c r="C16" s="19">
        <v>230009</v>
      </c>
      <c r="D16" s="20" t="s">
        <v>75</v>
      </c>
      <c r="E16" s="21" t="s">
        <v>24</v>
      </c>
      <c r="F16" s="21" t="s">
        <v>25</v>
      </c>
      <c r="G16" s="22" t="s">
        <v>36</v>
      </c>
      <c r="H16" s="22" t="s">
        <v>37</v>
      </c>
      <c r="I16" s="21" t="s">
        <v>61</v>
      </c>
      <c r="J16" s="48">
        <v>1</v>
      </c>
      <c r="K16" s="21" t="s">
        <v>29</v>
      </c>
      <c r="L16" s="19" t="s">
        <v>30</v>
      </c>
      <c r="M16" s="53" t="s">
        <v>76</v>
      </c>
      <c r="N16" s="19" t="s">
        <v>77</v>
      </c>
      <c r="O16" s="19" t="s">
        <v>33</v>
      </c>
      <c r="P16" s="50"/>
    </row>
    <row r="17" s="6" customFormat="1" ht="56" customHeight="1" spans="1:16">
      <c r="A17" s="18" t="s">
        <v>78</v>
      </c>
      <c r="B17" s="22" t="s">
        <v>79</v>
      </c>
      <c r="C17" s="30">
        <v>230010</v>
      </c>
      <c r="D17" s="34" t="s">
        <v>80</v>
      </c>
      <c r="E17" s="22" t="s">
        <v>81</v>
      </c>
      <c r="F17" s="21" t="s">
        <v>25</v>
      </c>
      <c r="G17" s="22" t="s">
        <v>36</v>
      </c>
      <c r="H17" s="22" t="s">
        <v>37</v>
      </c>
      <c r="I17" s="22" t="s">
        <v>82</v>
      </c>
      <c r="J17" s="48">
        <v>2</v>
      </c>
      <c r="K17" s="21" t="s">
        <v>29</v>
      </c>
      <c r="L17" s="19" t="s">
        <v>30</v>
      </c>
      <c r="M17" s="21" t="s">
        <v>83</v>
      </c>
      <c r="N17" s="21" t="s">
        <v>84</v>
      </c>
      <c r="O17" s="54" t="s">
        <v>85</v>
      </c>
      <c r="P17" s="50"/>
    </row>
    <row r="18" s="6" customFormat="1" ht="57" customHeight="1" spans="1:16">
      <c r="A18" s="18" t="s">
        <v>86</v>
      </c>
      <c r="B18" s="22"/>
      <c r="C18" s="32"/>
      <c r="D18" s="35"/>
      <c r="E18" s="22" t="s">
        <v>81</v>
      </c>
      <c r="F18" s="21" t="s">
        <v>70</v>
      </c>
      <c r="G18" s="22" t="s">
        <v>36</v>
      </c>
      <c r="H18" s="22" t="s">
        <v>37</v>
      </c>
      <c r="I18" s="22" t="s">
        <v>87</v>
      </c>
      <c r="J18" s="48">
        <v>2</v>
      </c>
      <c r="K18" s="21" t="s">
        <v>29</v>
      </c>
      <c r="L18" s="19" t="s">
        <v>30</v>
      </c>
      <c r="M18" s="22" t="s">
        <v>83</v>
      </c>
      <c r="N18" s="22" t="s">
        <v>88</v>
      </c>
      <c r="O18" s="54" t="s">
        <v>85</v>
      </c>
      <c r="P18" s="50"/>
    </row>
    <row r="19" s="6" customFormat="1" ht="84" spans="1:16">
      <c r="A19" s="18" t="s">
        <v>89</v>
      </c>
      <c r="B19" s="22"/>
      <c r="C19" s="30">
        <v>230011</v>
      </c>
      <c r="D19" s="34" t="s">
        <v>90</v>
      </c>
      <c r="E19" s="22" t="s">
        <v>81</v>
      </c>
      <c r="F19" s="21" t="s">
        <v>25</v>
      </c>
      <c r="G19" s="22" t="s">
        <v>36</v>
      </c>
      <c r="H19" s="22" t="s">
        <v>37</v>
      </c>
      <c r="I19" s="22" t="s">
        <v>61</v>
      </c>
      <c r="J19" s="48">
        <v>2</v>
      </c>
      <c r="K19" s="21" t="s">
        <v>29</v>
      </c>
      <c r="L19" s="19" t="s">
        <v>30</v>
      </c>
      <c r="M19" s="26" t="s">
        <v>91</v>
      </c>
      <c r="N19" s="26" t="s">
        <v>92</v>
      </c>
      <c r="O19" s="55" t="s">
        <v>93</v>
      </c>
      <c r="P19" s="50"/>
    </row>
    <row r="20" s="6" customFormat="1" ht="36" spans="1:16">
      <c r="A20" s="18" t="s">
        <v>94</v>
      </c>
      <c r="B20" s="22"/>
      <c r="C20" s="32"/>
      <c r="D20" s="35"/>
      <c r="E20" s="22" t="s">
        <v>81</v>
      </c>
      <c r="F20" s="21" t="s">
        <v>70</v>
      </c>
      <c r="G20" s="22" t="s">
        <v>36</v>
      </c>
      <c r="H20" s="22" t="s">
        <v>37</v>
      </c>
      <c r="I20" s="22" t="s">
        <v>61</v>
      </c>
      <c r="J20" s="48">
        <v>2</v>
      </c>
      <c r="K20" s="21" t="s">
        <v>29</v>
      </c>
      <c r="L20" s="19" t="s">
        <v>30</v>
      </c>
      <c r="M20" s="22" t="s">
        <v>95</v>
      </c>
      <c r="N20" s="26" t="s">
        <v>96</v>
      </c>
      <c r="O20" s="55" t="s">
        <v>93</v>
      </c>
      <c r="P20" s="50"/>
    </row>
    <row r="21" s="7" customFormat="1" ht="47" customHeight="1" spans="1:16">
      <c r="A21" s="18" t="s">
        <v>97</v>
      </c>
      <c r="B21" s="22"/>
      <c r="C21" s="19">
        <v>230012</v>
      </c>
      <c r="D21" s="36" t="s">
        <v>98</v>
      </c>
      <c r="E21" s="22" t="s">
        <v>24</v>
      </c>
      <c r="F21" s="21" t="s">
        <v>25</v>
      </c>
      <c r="G21" s="22" t="s">
        <v>36</v>
      </c>
      <c r="H21" s="22" t="s">
        <v>37</v>
      </c>
      <c r="I21" s="22" t="s">
        <v>99</v>
      </c>
      <c r="J21" s="48">
        <v>2</v>
      </c>
      <c r="K21" s="21" t="s">
        <v>29</v>
      </c>
      <c r="L21" s="19" t="s">
        <v>30</v>
      </c>
      <c r="M21" s="21" t="s">
        <v>83</v>
      </c>
      <c r="N21" s="22" t="s">
        <v>100</v>
      </c>
      <c r="O21" s="54" t="s">
        <v>33</v>
      </c>
      <c r="P21" s="56"/>
    </row>
    <row r="22" s="6" customFormat="1" ht="50" customHeight="1" spans="1:16">
      <c r="A22" s="18" t="s">
        <v>101</v>
      </c>
      <c r="B22" s="22"/>
      <c r="C22" s="19">
        <v>230013</v>
      </c>
      <c r="D22" s="36" t="s">
        <v>102</v>
      </c>
      <c r="E22" s="22" t="s">
        <v>24</v>
      </c>
      <c r="F22" s="21" t="s">
        <v>25</v>
      </c>
      <c r="G22" s="22" t="s">
        <v>36</v>
      </c>
      <c r="H22" s="22" t="s">
        <v>37</v>
      </c>
      <c r="I22" s="22" t="s">
        <v>103</v>
      </c>
      <c r="J22" s="48">
        <v>1</v>
      </c>
      <c r="K22" s="21" t="s">
        <v>29</v>
      </c>
      <c r="L22" s="19" t="s">
        <v>30</v>
      </c>
      <c r="M22" s="22" t="s">
        <v>104</v>
      </c>
      <c r="N22" s="19" t="s">
        <v>105</v>
      </c>
      <c r="O22" s="54" t="s">
        <v>33</v>
      </c>
      <c r="P22" s="50"/>
    </row>
    <row r="23" s="5" customFormat="1" ht="81" customHeight="1" spans="1:16">
      <c r="A23" s="18" t="s">
        <v>106</v>
      </c>
      <c r="B23" s="19" t="s">
        <v>107</v>
      </c>
      <c r="C23" s="19">
        <v>230014</v>
      </c>
      <c r="D23" s="37" t="s">
        <v>108</v>
      </c>
      <c r="E23" s="21" t="s">
        <v>24</v>
      </c>
      <c r="F23" s="21" t="s">
        <v>25</v>
      </c>
      <c r="G23" s="21" t="s">
        <v>26</v>
      </c>
      <c r="H23" s="19" t="s">
        <v>27</v>
      </c>
      <c r="I23" s="19" t="s">
        <v>61</v>
      </c>
      <c r="J23" s="19">
        <v>4</v>
      </c>
      <c r="K23" s="19" t="s">
        <v>29</v>
      </c>
      <c r="L23" s="19" t="s">
        <v>30</v>
      </c>
      <c r="M23" s="19" t="s">
        <v>109</v>
      </c>
      <c r="N23" s="19" t="s">
        <v>110</v>
      </c>
      <c r="O23" s="19" t="s">
        <v>33</v>
      </c>
      <c r="P23" s="49"/>
    </row>
    <row r="24" s="5" customFormat="1" ht="81" customHeight="1" spans="1:16">
      <c r="A24" s="18" t="s">
        <v>111</v>
      </c>
      <c r="B24" s="19" t="s">
        <v>107</v>
      </c>
      <c r="C24" s="19">
        <v>230015</v>
      </c>
      <c r="D24" s="37" t="s">
        <v>112</v>
      </c>
      <c r="E24" s="21" t="s">
        <v>24</v>
      </c>
      <c r="F24" s="21" t="s">
        <v>25</v>
      </c>
      <c r="G24" s="22" t="s">
        <v>113</v>
      </c>
      <c r="H24" s="22" t="s">
        <v>114</v>
      </c>
      <c r="I24" s="19" t="s">
        <v>61</v>
      </c>
      <c r="J24" s="19">
        <v>4</v>
      </c>
      <c r="K24" s="48" t="s">
        <v>29</v>
      </c>
      <c r="L24" s="19" t="s">
        <v>30</v>
      </c>
      <c r="M24" s="48" t="s">
        <v>115</v>
      </c>
      <c r="N24" s="19" t="s">
        <v>116</v>
      </c>
      <c r="O24" s="19" t="s">
        <v>33</v>
      </c>
      <c r="P24" s="49"/>
    </row>
    <row r="25" s="6" customFormat="1" ht="56" customHeight="1" spans="1:16">
      <c r="A25" s="18" t="s">
        <v>117</v>
      </c>
      <c r="B25" s="18" t="s">
        <v>118</v>
      </c>
      <c r="C25" s="19">
        <v>230016</v>
      </c>
      <c r="D25" s="36" t="s">
        <v>119</v>
      </c>
      <c r="E25" s="22" t="s">
        <v>24</v>
      </c>
      <c r="F25" s="21" t="s">
        <v>25</v>
      </c>
      <c r="G25" s="22" t="s">
        <v>36</v>
      </c>
      <c r="H25" s="22" t="s">
        <v>37</v>
      </c>
      <c r="I25" s="22" t="s">
        <v>120</v>
      </c>
      <c r="J25" s="48">
        <v>1</v>
      </c>
      <c r="K25" s="21" t="s">
        <v>29</v>
      </c>
      <c r="L25" s="19" t="s">
        <v>30</v>
      </c>
      <c r="M25" s="21" t="s">
        <v>121</v>
      </c>
      <c r="N25" s="19" t="s">
        <v>122</v>
      </c>
      <c r="O25" s="19" t="s">
        <v>33</v>
      </c>
      <c r="P25" s="50"/>
    </row>
    <row r="26" s="6" customFormat="1" ht="60" customHeight="1" spans="1:16">
      <c r="A26" s="18" t="s">
        <v>123</v>
      </c>
      <c r="B26" s="38" t="s">
        <v>124</v>
      </c>
      <c r="C26" s="19">
        <v>230017</v>
      </c>
      <c r="D26" s="36" t="s">
        <v>125</v>
      </c>
      <c r="E26" s="22" t="s">
        <v>24</v>
      </c>
      <c r="F26" s="21" t="s">
        <v>25</v>
      </c>
      <c r="G26" s="21" t="s">
        <v>26</v>
      </c>
      <c r="H26" s="22" t="s">
        <v>27</v>
      </c>
      <c r="I26" s="21" t="s">
        <v>61</v>
      </c>
      <c r="J26" s="53">
        <v>1</v>
      </c>
      <c r="K26" s="21" t="s">
        <v>29</v>
      </c>
      <c r="L26" s="19" t="s">
        <v>30</v>
      </c>
      <c r="M26" s="21" t="s">
        <v>126</v>
      </c>
      <c r="N26" s="57" t="s">
        <v>127</v>
      </c>
      <c r="O26" s="54" t="s">
        <v>33</v>
      </c>
      <c r="P26" s="50"/>
    </row>
    <row r="27" s="6" customFormat="1" ht="69" customHeight="1" spans="1:16">
      <c r="A27" s="18" t="s">
        <v>128</v>
      </c>
      <c r="B27" s="39"/>
      <c r="C27" s="19">
        <v>230018</v>
      </c>
      <c r="D27" s="36" t="s">
        <v>129</v>
      </c>
      <c r="E27" s="22" t="s">
        <v>24</v>
      </c>
      <c r="F27" s="21" t="s">
        <v>25</v>
      </c>
      <c r="G27" s="21" t="s">
        <v>26</v>
      </c>
      <c r="H27" s="22" t="s">
        <v>27</v>
      </c>
      <c r="I27" s="21" t="s">
        <v>61</v>
      </c>
      <c r="J27" s="53">
        <v>1</v>
      </c>
      <c r="K27" s="21" t="s">
        <v>29</v>
      </c>
      <c r="L27" s="19" t="s">
        <v>30</v>
      </c>
      <c r="M27" s="21" t="s">
        <v>31</v>
      </c>
      <c r="N27" s="19" t="s">
        <v>32</v>
      </c>
      <c r="O27" s="54" t="s">
        <v>33</v>
      </c>
      <c r="P27" s="50"/>
    </row>
    <row r="28" s="6" customFormat="1" ht="51" customHeight="1" spans="1:16">
      <c r="A28" s="18" t="s">
        <v>130</v>
      </c>
      <c r="B28" s="40"/>
      <c r="C28" s="19">
        <v>230019</v>
      </c>
      <c r="D28" s="36" t="s">
        <v>131</v>
      </c>
      <c r="E28" s="22" t="s">
        <v>24</v>
      </c>
      <c r="F28" s="21" t="s">
        <v>25</v>
      </c>
      <c r="G28" s="21" t="s">
        <v>26</v>
      </c>
      <c r="H28" s="22" t="s">
        <v>27</v>
      </c>
      <c r="I28" s="21" t="s">
        <v>61</v>
      </c>
      <c r="J28" s="53">
        <v>1</v>
      </c>
      <c r="K28" s="21" t="s">
        <v>29</v>
      </c>
      <c r="L28" s="19" t="s">
        <v>30</v>
      </c>
      <c r="M28" s="22" t="s">
        <v>132</v>
      </c>
      <c r="N28" s="21" t="s">
        <v>68</v>
      </c>
      <c r="O28" s="54" t="s">
        <v>33</v>
      </c>
      <c r="P28" s="50"/>
    </row>
    <row r="29" s="6" customFormat="1" ht="45" customHeight="1" spans="1:16">
      <c r="A29" s="18" t="s">
        <v>133</v>
      </c>
      <c r="B29" s="18" t="s">
        <v>134</v>
      </c>
      <c r="C29" s="19">
        <v>230020</v>
      </c>
      <c r="D29" s="29" t="s">
        <v>135</v>
      </c>
      <c r="E29" s="41" t="s">
        <v>24</v>
      </c>
      <c r="F29" s="21" t="s">
        <v>25</v>
      </c>
      <c r="G29" s="21" t="s">
        <v>36</v>
      </c>
      <c r="H29" s="22" t="s">
        <v>37</v>
      </c>
      <c r="I29" s="53" t="s">
        <v>136</v>
      </c>
      <c r="J29" s="48">
        <v>1</v>
      </c>
      <c r="K29" s="53" t="s">
        <v>29</v>
      </c>
      <c r="L29" s="19" t="s">
        <v>30</v>
      </c>
      <c r="M29" s="53" t="s">
        <v>137</v>
      </c>
      <c r="N29" s="53" t="s">
        <v>138</v>
      </c>
      <c r="O29" s="54" t="s">
        <v>33</v>
      </c>
      <c r="P29" s="50"/>
    </row>
    <row r="30" s="6" customFormat="1" ht="41" customHeight="1" spans="1:16">
      <c r="A30" s="18" t="s">
        <v>139</v>
      </c>
      <c r="B30" s="18"/>
      <c r="C30" s="19">
        <v>230021</v>
      </c>
      <c r="D30" s="20" t="s">
        <v>140</v>
      </c>
      <c r="E30" s="21" t="s">
        <v>24</v>
      </c>
      <c r="F30" s="21" t="s">
        <v>25</v>
      </c>
      <c r="G30" s="21" t="s">
        <v>36</v>
      </c>
      <c r="H30" s="22" t="s">
        <v>37</v>
      </c>
      <c r="I30" s="53" t="s">
        <v>141</v>
      </c>
      <c r="J30" s="48">
        <v>1</v>
      </c>
      <c r="K30" s="53" t="s">
        <v>29</v>
      </c>
      <c r="L30" s="19" t="s">
        <v>30</v>
      </c>
      <c r="M30" s="53" t="s">
        <v>142</v>
      </c>
      <c r="N30" s="53" t="s">
        <v>63</v>
      </c>
      <c r="O30" s="54" t="s">
        <v>33</v>
      </c>
      <c r="P30" s="50"/>
    </row>
    <row r="31" s="6" customFormat="1" ht="53" customHeight="1" spans="1:16">
      <c r="A31" s="18" t="s">
        <v>143</v>
      </c>
      <c r="B31" s="18"/>
      <c r="C31" s="19">
        <v>230022</v>
      </c>
      <c r="D31" s="29" t="s">
        <v>144</v>
      </c>
      <c r="E31" s="21" t="s">
        <v>24</v>
      </c>
      <c r="F31" s="21" t="s">
        <v>25</v>
      </c>
      <c r="G31" s="21" t="s">
        <v>26</v>
      </c>
      <c r="H31" s="22" t="s">
        <v>27</v>
      </c>
      <c r="I31" s="53" t="s">
        <v>61</v>
      </c>
      <c r="J31" s="48">
        <v>1</v>
      </c>
      <c r="K31" s="53" t="s">
        <v>29</v>
      </c>
      <c r="L31" s="19" t="s">
        <v>30</v>
      </c>
      <c r="M31" s="18" t="s">
        <v>145</v>
      </c>
      <c r="N31" s="19" t="s">
        <v>146</v>
      </c>
      <c r="O31" s="54" t="s">
        <v>33</v>
      </c>
      <c r="P31" s="50"/>
    </row>
    <row r="32" s="6" customFormat="1" ht="52" customHeight="1" spans="1:16">
      <c r="A32" s="18" t="s">
        <v>147</v>
      </c>
      <c r="B32" s="18" t="s">
        <v>148</v>
      </c>
      <c r="C32" s="19">
        <v>230023</v>
      </c>
      <c r="D32" s="20" t="s">
        <v>149</v>
      </c>
      <c r="E32" s="21" t="s">
        <v>24</v>
      </c>
      <c r="F32" s="21" t="s">
        <v>25</v>
      </c>
      <c r="G32" s="21" t="s">
        <v>36</v>
      </c>
      <c r="H32" s="22" t="s">
        <v>37</v>
      </c>
      <c r="I32" s="21" t="s">
        <v>61</v>
      </c>
      <c r="J32" s="48">
        <v>1</v>
      </c>
      <c r="K32" s="21" t="s">
        <v>29</v>
      </c>
      <c r="L32" s="19" t="s">
        <v>30</v>
      </c>
      <c r="M32" s="21" t="s">
        <v>126</v>
      </c>
      <c r="N32" s="57" t="s">
        <v>127</v>
      </c>
      <c r="O32" s="54" t="s">
        <v>33</v>
      </c>
      <c r="P32" s="50"/>
    </row>
    <row r="33" s="6" customFormat="1" ht="60" customHeight="1" spans="1:16">
      <c r="A33" s="18" t="s">
        <v>150</v>
      </c>
      <c r="B33" s="18"/>
      <c r="C33" s="19">
        <v>230024</v>
      </c>
      <c r="D33" s="20" t="s">
        <v>151</v>
      </c>
      <c r="E33" s="21" t="s">
        <v>24</v>
      </c>
      <c r="F33" s="21" t="s">
        <v>25</v>
      </c>
      <c r="G33" s="22" t="s">
        <v>26</v>
      </c>
      <c r="H33" s="22" t="s">
        <v>27</v>
      </c>
      <c r="I33" s="21" t="s">
        <v>61</v>
      </c>
      <c r="J33" s="48">
        <v>1</v>
      </c>
      <c r="K33" s="21" t="s">
        <v>29</v>
      </c>
      <c r="L33" s="19" t="s">
        <v>30</v>
      </c>
      <c r="M33" s="21" t="s">
        <v>31</v>
      </c>
      <c r="N33" s="19" t="s">
        <v>32</v>
      </c>
      <c r="O33" s="54" t="s">
        <v>33</v>
      </c>
      <c r="P33" s="50"/>
    </row>
    <row r="34" s="6" customFormat="1" ht="58" customHeight="1" spans="1:16">
      <c r="A34" s="18" t="s">
        <v>152</v>
      </c>
      <c r="B34" s="18"/>
      <c r="C34" s="19">
        <v>230025</v>
      </c>
      <c r="D34" s="42" t="s">
        <v>153</v>
      </c>
      <c r="E34" s="22" t="s">
        <v>24</v>
      </c>
      <c r="F34" s="21" t="s">
        <v>25</v>
      </c>
      <c r="G34" s="43" t="s">
        <v>36</v>
      </c>
      <c r="H34" s="43" t="s">
        <v>37</v>
      </c>
      <c r="I34" s="21" t="s">
        <v>61</v>
      </c>
      <c r="J34" s="43">
        <v>1</v>
      </c>
      <c r="K34" s="21" t="s">
        <v>29</v>
      </c>
      <c r="L34" s="19" t="s">
        <v>30</v>
      </c>
      <c r="M34" s="21" t="s">
        <v>154</v>
      </c>
      <c r="N34" s="19" t="s">
        <v>155</v>
      </c>
      <c r="O34" s="54" t="s">
        <v>33</v>
      </c>
      <c r="P34" s="50"/>
    </row>
    <row r="35" s="6" customFormat="1" ht="48" customHeight="1" spans="1:16">
      <c r="A35" s="18" t="s">
        <v>156</v>
      </c>
      <c r="B35" s="38" t="s">
        <v>157</v>
      </c>
      <c r="C35" s="30">
        <v>230026</v>
      </c>
      <c r="D35" s="36" t="s">
        <v>158</v>
      </c>
      <c r="E35" s="21" t="s">
        <v>24</v>
      </c>
      <c r="F35" s="21" t="s">
        <v>25</v>
      </c>
      <c r="G35" s="21" t="s">
        <v>36</v>
      </c>
      <c r="H35" s="22" t="s">
        <v>37</v>
      </c>
      <c r="I35" s="21" t="s">
        <v>61</v>
      </c>
      <c r="J35" s="43">
        <v>1</v>
      </c>
      <c r="K35" s="21" t="s">
        <v>29</v>
      </c>
      <c r="L35" s="19" t="s">
        <v>30</v>
      </c>
      <c r="M35" s="21" t="s">
        <v>145</v>
      </c>
      <c r="N35" s="19" t="s">
        <v>146</v>
      </c>
      <c r="O35" s="54" t="s">
        <v>33</v>
      </c>
      <c r="P35" s="50"/>
    </row>
    <row r="36" s="6" customFormat="1" ht="47" customHeight="1" spans="1:16">
      <c r="A36" s="18" t="s">
        <v>159</v>
      </c>
      <c r="B36" s="39"/>
      <c r="C36" s="32"/>
      <c r="D36" s="36" t="s">
        <v>158</v>
      </c>
      <c r="E36" s="21" t="s">
        <v>24</v>
      </c>
      <c r="F36" s="21" t="s">
        <v>70</v>
      </c>
      <c r="G36" s="21" t="s">
        <v>26</v>
      </c>
      <c r="H36" s="22" t="s">
        <v>27</v>
      </c>
      <c r="I36" s="21" t="s">
        <v>61</v>
      </c>
      <c r="J36" s="43">
        <v>1</v>
      </c>
      <c r="K36" s="21" t="s">
        <v>29</v>
      </c>
      <c r="L36" s="19" t="s">
        <v>30</v>
      </c>
      <c r="M36" s="21" t="s">
        <v>160</v>
      </c>
      <c r="N36" s="19" t="s">
        <v>161</v>
      </c>
      <c r="O36" s="54" t="s">
        <v>33</v>
      </c>
      <c r="P36" s="50"/>
    </row>
    <row r="37" s="6" customFormat="1" ht="63" customHeight="1" spans="1:16">
      <c r="A37" s="18" t="s">
        <v>162</v>
      </c>
      <c r="B37" s="40"/>
      <c r="C37" s="19">
        <v>230027</v>
      </c>
      <c r="D37" s="36" t="s">
        <v>163</v>
      </c>
      <c r="E37" s="21" t="s">
        <v>24</v>
      </c>
      <c r="F37" s="21" t="s">
        <v>25</v>
      </c>
      <c r="G37" s="21" t="s">
        <v>36</v>
      </c>
      <c r="H37" s="22" t="s">
        <v>37</v>
      </c>
      <c r="I37" s="21" t="s">
        <v>61</v>
      </c>
      <c r="J37" s="48">
        <v>1</v>
      </c>
      <c r="K37" s="21" t="s">
        <v>29</v>
      </c>
      <c r="L37" s="19" t="s">
        <v>30</v>
      </c>
      <c r="M37" s="21" t="s">
        <v>164</v>
      </c>
      <c r="N37" s="19" t="s">
        <v>32</v>
      </c>
      <c r="O37" s="54" t="s">
        <v>33</v>
      </c>
      <c r="P37" s="50"/>
    </row>
    <row r="38" s="6" customFormat="1" ht="69" customHeight="1" spans="1:16">
      <c r="A38" s="18" t="s">
        <v>165</v>
      </c>
      <c r="B38" s="18" t="s">
        <v>166</v>
      </c>
      <c r="C38" s="19">
        <v>230028</v>
      </c>
      <c r="D38" s="36" t="s">
        <v>167</v>
      </c>
      <c r="E38" s="21" t="s">
        <v>24</v>
      </c>
      <c r="F38" s="21" t="s">
        <v>25</v>
      </c>
      <c r="G38" s="21" t="s">
        <v>26</v>
      </c>
      <c r="H38" s="22" t="s">
        <v>27</v>
      </c>
      <c r="I38" s="21" t="s">
        <v>61</v>
      </c>
      <c r="J38" s="48">
        <v>1</v>
      </c>
      <c r="K38" s="21" t="s">
        <v>29</v>
      </c>
      <c r="L38" s="19" t="s">
        <v>30</v>
      </c>
      <c r="M38" s="21" t="s">
        <v>168</v>
      </c>
      <c r="N38" s="21" t="s">
        <v>169</v>
      </c>
      <c r="O38" s="54" t="s">
        <v>33</v>
      </c>
      <c r="P38" s="50"/>
    </row>
    <row r="39" s="6" customFormat="1" ht="46" customHeight="1" spans="1:16">
      <c r="A39" s="18" t="s">
        <v>170</v>
      </c>
      <c r="B39" s="18"/>
      <c r="C39" s="19">
        <v>230029</v>
      </c>
      <c r="D39" s="36" t="s">
        <v>171</v>
      </c>
      <c r="E39" s="21" t="s">
        <v>24</v>
      </c>
      <c r="F39" s="21" t="s">
        <v>25</v>
      </c>
      <c r="G39" s="21" t="s">
        <v>26</v>
      </c>
      <c r="H39" s="22" t="s">
        <v>27</v>
      </c>
      <c r="I39" s="21" t="s">
        <v>61</v>
      </c>
      <c r="J39" s="48">
        <v>1</v>
      </c>
      <c r="K39" s="21" t="s">
        <v>29</v>
      </c>
      <c r="L39" s="19" t="s">
        <v>30</v>
      </c>
      <c r="M39" s="21" t="s">
        <v>172</v>
      </c>
      <c r="N39" s="21" t="s">
        <v>172</v>
      </c>
      <c r="O39" s="54" t="s">
        <v>173</v>
      </c>
      <c r="P39" s="50"/>
    </row>
    <row r="40" s="6" customFormat="1" ht="64" customHeight="1" spans="1:16">
      <c r="A40" s="18" t="s">
        <v>174</v>
      </c>
      <c r="B40" s="18" t="s">
        <v>175</v>
      </c>
      <c r="C40" s="19">
        <v>230030</v>
      </c>
      <c r="D40" s="44" t="s">
        <v>176</v>
      </c>
      <c r="E40" s="21" t="s">
        <v>24</v>
      </c>
      <c r="F40" s="21" t="s">
        <v>25</v>
      </c>
      <c r="G40" s="21" t="s">
        <v>36</v>
      </c>
      <c r="H40" s="22" t="s">
        <v>37</v>
      </c>
      <c r="I40" s="21" t="s">
        <v>61</v>
      </c>
      <c r="J40" s="48">
        <v>2</v>
      </c>
      <c r="K40" s="21" t="s">
        <v>29</v>
      </c>
      <c r="L40" s="19" t="s">
        <v>30</v>
      </c>
      <c r="M40" s="21" t="s">
        <v>177</v>
      </c>
      <c r="N40" s="19" t="s">
        <v>178</v>
      </c>
      <c r="O40" s="54" t="s">
        <v>179</v>
      </c>
      <c r="P40" s="50"/>
    </row>
    <row r="41" s="6" customFormat="1" ht="52" customHeight="1" spans="1:16">
      <c r="A41" s="18" t="s">
        <v>180</v>
      </c>
      <c r="B41" s="18"/>
      <c r="C41" s="19">
        <v>230031</v>
      </c>
      <c r="D41" s="36" t="s">
        <v>181</v>
      </c>
      <c r="E41" s="21" t="s">
        <v>24</v>
      </c>
      <c r="F41" s="21" t="s">
        <v>25</v>
      </c>
      <c r="G41" s="21" t="s">
        <v>26</v>
      </c>
      <c r="H41" s="22" t="s">
        <v>27</v>
      </c>
      <c r="I41" s="21" t="s">
        <v>61</v>
      </c>
      <c r="J41" s="48">
        <v>1</v>
      </c>
      <c r="K41" s="53" t="s">
        <v>29</v>
      </c>
      <c r="L41" s="19" t="s">
        <v>30</v>
      </c>
      <c r="M41" s="22" t="s">
        <v>76</v>
      </c>
      <c r="N41" s="21" t="s">
        <v>63</v>
      </c>
      <c r="O41" s="54" t="s">
        <v>33</v>
      </c>
      <c r="P41" s="50"/>
    </row>
    <row r="42" s="6" customFormat="1" ht="134" customHeight="1" spans="1:16">
      <c r="A42" s="18" t="s">
        <v>182</v>
      </c>
      <c r="B42" s="22" t="s">
        <v>183</v>
      </c>
      <c r="C42" s="19">
        <v>230032</v>
      </c>
      <c r="D42" s="44" t="s">
        <v>184</v>
      </c>
      <c r="E42" s="21" t="s">
        <v>24</v>
      </c>
      <c r="F42" s="21" t="s">
        <v>25</v>
      </c>
      <c r="G42" s="21" t="s">
        <v>26</v>
      </c>
      <c r="H42" s="22" t="s">
        <v>27</v>
      </c>
      <c r="I42" s="21" t="s">
        <v>61</v>
      </c>
      <c r="J42" s="22">
        <v>1</v>
      </c>
      <c r="K42" s="21" t="s">
        <v>29</v>
      </c>
      <c r="L42" s="19" t="s">
        <v>172</v>
      </c>
      <c r="M42" s="22" t="s">
        <v>172</v>
      </c>
      <c r="N42" s="21" t="s">
        <v>172</v>
      </c>
      <c r="O42" s="54" t="s">
        <v>185</v>
      </c>
      <c r="P42" s="58" t="s">
        <v>186</v>
      </c>
    </row>
    <row r="43" s="6" customFormat="1" ht="88" customHeight="1" spans="1:16">
      <c r="A43" s="18" t="s">
        <v>187</v>
      </c>
      <c r="B43" s="22"/>
      <c r="C43" s="19">
        <v>230033</v>
      </c>
      <c r="D43" s="44" t="s">
        <v>188</v>
      </c>
      <c r="E43" s="21" t="s">
        <v>24</v>
      </c>
      <c r="F43" s="21" t="s">
        <v>25</v>
      </c>
      <c r="G43" s="21" t="s">
        <v>26</v>
      </c>
      <c r="H43" s="22" t="s">
        <v>27</v>
      </c>
      <c r="I43" s="21" t="s">
        <v>61</v>
      </c>
      <c r="J43" s="48">
        <v>1</v>
      </c>
      <c r="K43" s="21" t="s">
        <v>29</v>
      </c>
      <c r="L43" s="19" t="s">
        <v>30</v>
      </c>
      <c r="M43" s="22" t="s">
        <v>189</v>
      </c>
      <c r="N43" s="19" t="s">
        <v>190</v>
      </c>
      <c r="O43" s="54" t="s">
        <v>33</v>
      </c>
      <c r="P43" s="50"/>
    </row>
    <row r="44" s="6" customFormat="1" ht="76" customHeight="1" spans="1:16">
      <c r="A44" s="18" t="s">
        <v>191</v>
      </c>
      <c r="B44" s="22"/>
      <c r="C44" s="19">
        <v>230034</v>
      </c>
      <c r="D44" s="44" t="s">
        <v>192</v>
      </c>
      <c r="E44" s="21" t="s">
        <v>24</v>
      </c>
      <c r="F44" s="21" t="s">
        <v>25</v>
      </c>
      <c r="G44" s="21" t="s">
        <v>36</v>
      </c>
      <c r="H44" s="22" t="s">
        <v>37</v>
      </c>
      <c r="I44" s="21" t="s">
        <v>61</v>
      </c>
      <c r="J44" s="48">
        <v>1</v>
      </c>
      <c r="K44" s="21" t="s">
        <v>29</v>
      </c>
      <c r="L44" s="19" t="s">
        <v>30</v>
      </c>
      <c r="M44" s="21" t="s">
        <v>177</v>
      </c>
      <c r="N44" s="19" t="s">
        <v>178</v>
      </c>
      <c r="O44" s="54" t="s">
        <v>179</v>
      </c>
      <c r="P44" s="50"/>
    </row>
    <row r="45" s="6" customFormat="1" ht="47" customHeight="1" spans="1:16">
      <c r="A45" s="18" t="s">
        <v>193</v>
      </c>
      <c r="B45" s="38" t="s">
        <v>194</v>
      </c>
      <c r="C45" s="19">
        <v>230035</v>
      </c>
      <c r="D45" s="36" t="s">
        <v>195</v>
      </c>
      <c r="E45" s="21" t="s">
        <v>24</v>
      </c>
      <c r="F45" s="21" t="s">
        <v>25</v>
      </c>
      <c r="G45" s="21" t="s">
        <v>36</v>
      </c>
      <c r="H45" s="22" t="s">
        <v>37</v>
      </c>
      <c r="I45" s="21" t="s">
        <v>61</v>
      </c>
      <c r="J45" s="48">
        <v>1</v>
      </c>
      <c r="K45" s="21" t="s">
        <v>29</v>
      </c>
      <c r="L45" s="19" t="s">
        <v>30</v>
      </c>
      <c r="M45" s="21" t="s">
        <v>172</v>
      </c>
      <c r="N45" s="19" t="s">
        <v>172</v>
      </c>
      <c r="O45" s="54" t="s">
        <v>196</v>
      </c>
      <c r="P45" s="50"/>
    </row>
    <row r="46" s="6" customFormat="1" ht="51" customHeight="1" spans="1:16">
      <c r="A46" s="18" t="s">
        <v>197</v>
      </c>
      <c r="B46" s="39"/>
      <c r="C46" s="30">
        <v>230036</v>
      </c>
      <c r="D46" s="31" t="s">
        <v>198</v>
      </c>
      <c r="E46" s="21" t="s">
        <v>24</v>
      </c>
      <c r="F46" s="21" t="s">
        <v>25</v>
      </c>
      <c r="G46" s="21" t="s">
        <v>36</v>
      </c>
      <c r="H46" s="22" t="s">
        <v>37</v>
      </c>
      <c r="I46" s="21" t="s">
        <v>61</v>
      </c>
      <c r="J46" s="48">
        <v>1</v>
      </c>
      <c r="K46" s="21" t="s">
        <v>29</v>
      </c>
      <c r="L46" s="19" t="s">
        <v>30</v>
      </c>
      <c r="M46" s="21" t="s">
        <v>121</v>
      </c>
      <c r="N46" s="19" t="s">
        <v>155</v>
      </c>
      <c r="O46" s="54" t="s">
        <v>33</v>
      </c>
      <c r="P46" s="50"/>
    </row>
    <row r="47" s="6" customFormat="1" ht="55" customHeight="1" spans="1:16">
      <c r="A47" s="18" t="s">
        <v>199</v>
      </c>
      <c r="B47" s="39"/>
      <c r="C47" s="32"/>
      <c r="D47" s="33"/>
      <c r="E47" s="21" t="s">
        <v>24</v>
      </c>
      <c r="F47" s="21" t="s">
        <v>70</v>
      </c>
      <c r="G47" s="21" t="s">
        <v>36</v>
      </c>
      <c r="H47" s="22" t="s">
        <v>37</v>
      </c>
      <c r="I47" s="21" t="s">
        <v>61</v>
      </c>
      <c r="J47" s="48">
        <v>1</v>
      </c>
      <c r="K47" s="21" t="s">
        <v>29</v>
      </c>
      <c r="L47" s="19" t="s">
        <v>30</v>
      </c>
      <c r="M47" s="21" t="s">
        <v>200</v>
      </c>
      <c r="N47" s="19" t="s">
        <v>201</v>
      </c>
      <c r="O47" s="54" t="s">
        <v>33</v>
      </c>
      <c r="P47" s="50"/>
    </row>
    <row r="48" s="6" customFormat="1" ht="123" customHeight="1" spans="1:16">
      <c r="A48" s="18" t="s">
        <v>202</v>
      </c>
      <c r="B48" s="40"/>
      <c r="C48" s="19">
        <v>230037</v>
      </c>
      <c r="D48" s="20" t="s">
        <v>203</v>
      </c>
      <c r="E48" s="21" t="s">
        <v>24</v>
      </c>
      <c r="F48" s="21" t="s">
        <v>25</v>
      </c>
      <c r="G48" s="21" t="s">
        <v>26</v>
      </c>
      <c r="H48" s="22" t="s">
        <v>27</v>
      </c>
      <c r="I48" s="21" t="s">
        <v>61</v>
      </c>
      <c r="J48" s="48">
        <v>1</v>
      </c>
      <c r="K48" s="21" t="s">
        <v>204</v>
      </c>
      <c r="L48" s="19" t="s">
        <v>172</v>
      </c>
      <c r="M48" s="21" t="s">
        <v>172</v>
      </c>
      <c r="N48" s="21" t="s">
        <v>172</v>
      </c>
      <c r="O48" s="54" t="s">
        <v>205</v>
      </c>
      <c r="P48" s="58"/>
    </row>
    <row r="49" s="6" customFormat="1" ht="58" customHeight="1" spans="1:16">
      <c r="A49" s="18" t="s">
        <v>206</v>
      </c>
      <c r="B49" s="18" t="s">
        <v>207</v>
      </c>
      <c r="C49" s="19">
        <v>230038</v>
      </c>
      <c r="D49" s="29" t="s">
        <v>208</v>
      </c>
      <c r="E49" s="18" t="s">
        <v>24</v>
      </c>
      <c r="F49" s="21" t="s">
        <v>25</v>
      </c>
      <c r="G49" s="18" t="s">
        <v>36</v>
      </c>
      <c r="H49" s="18" t="s">
        <v>37</v>
      </c>
      <c r="I49" s="21" t="s">
        <v>61</v>
      </c>
      <c r="J49" s="18">
        <v>1</v>
      </c>
      <c r="K49" s="21" t="s">
        <v>29</v>
      </c>
      <c r="L49" s="19" t="s">
        <v>30</v>
      </c>
      <c r="M49" s="21" t="s">
        <v>121</v>
      </c>
      <c r="N49" s="19" t="s">
        <v>122</v>
      </c>
      <c r="O49" s="54" t="s">
        <v>33</v>
      </c>
      <c r="P49" s="50"/>
    </row>
    <row r="50" s="6" customFormat="1" ht="39" customHeight="1" spans="1:16">
      <c r="A50" s="18" t="s">
        <v>209</v>
      </c>
      <c r="B50" s="18"/>
      <c r="C50" s="19">
        <v>230039</v>
      </c>
      <c r="D50" s="29" t="s">
        <v>210</v>
      </c>
      <c r="E50" s="18" t="s">
        <v>24</v>
      </c>
      <c r="F50" s="21" t="s">
        <v>25</v>
      </c>
      <c r="G50" s="18" t="s">
        <v>26</v>
      </c>
      <c r="H50" s="18" t="s">
        <v>27</v>
      </c>
      <c r="I50" s="21" t="s">
        <v>61</v>
      </c>
      <c r="J50" s="18">
        <v>1</v>
      </c>
      <c r="K50" s="21" t="s">
        <v>29</v>
      </c>
      <c r="L50" s="19" t="s">
        <v>30</v>
      </c>
      <c r="M50" s="18" t="s">
        <v>211</v>
      </c>
      <c r="N50" s="19" t="s">
        <v>146</v>
      </c>
      <c r="O50" s="54" t="s">
        <v>33</v>
      </c>
      <c r="P50" s="50"/>
    </row>
    <row r="51" s="6" customFormat="1" ht="58" customHeight="1" spans="1:16">
      <c r="A51" s="18" t="s">
        <v>212</v>
      </c>
      <c r="B51" s="18"/>
      <c r="C51" s="19">
        <v>230040</v>
      </c>
      <c r="D51" s="29" t="s">
        <v>213</v>
      </c>
      <c r="E51" s="18" t="s">
        <v>24</v>
      </c>
      <c r="F51" s="21" t="s">
        <v>25</v>
      </c>
      <c r="G51" s="18" t="s">
        <v>26</v>
      </c>
      <c r="H51" s="18" t="s">
        <v>27</v>
      </c>
      <c r="I51" s="21" t="s">
        <v>61</v>
      </c>
      <c r="J51" s="18">
        <v>1</v>
      </c>
      <c r="K51" s="21" t="s">
        <v>29</v>
      </c>
      <c r="L51" s="19" t="s">
        <v>30</v>
      </c>
      <c r="M51" s="22" t="s">
        <v>76</v>
      </c>
      <c r="N51" s="21" t="s">
        <v>63</v>
      </c>
      <c r="O51" s="54" t="s">
        <v>179</v>
      </c>
      <c r="P51" s="50"/>
    </row>
    <row r="52" s="6" customFormat="1" ht="62" customHeight="1" spans="1:16">
      <c r="A52" s="18" t="s">
        <v>214</v>
      </c>
      <c r="B52" s="38" t="s">
        <v>215</v>
      </c>
      <c r="C52" s="19">
        <v>230041</v>
      </c>
      <c r="D52" s="44" t="s">
        <v>216</v>
      </c>
      <c r="E52" s="21" t="s">
        <v>24</v>
      </c>
      <c r="F52" s="21" t="s">
        <v>25</v>
      </c>
      <c r="G52" s="21" t="s">
        <v>36</v>
      </c>
      <c r="H52" s="22" t="s">
        <v>37</v>
      </c>
      <c r="I52" s="21" t="s">
        <v>61</v>
      </c>
      <c r="J52" s="48">
        <v>2</v>
      </c>
      <c r="K52" s="21" t="s">
        <v>29</v>
      </c>
      <c r="L52" s="19" t="s">
        <v>30</v>
      </c>
      <c r="M52" s="21" t="s">
        <v>121</v>
      </c>
      <c r="N52" s="19" t="s">
        <v>122</v>
      </c>
      <c r="O52" s="54" t="s">
        <v>33</v>
      </c>
      <c r="P52" s="50"/>
    </row>
    <row r="53" s="6" customFormat="1" ht="121" customHeight="1" spans="1:16">
      <c r="A53" s="18" t="s">
        <v>217</v>
      </c>
      <c r="B53" s="40"/>
      <c r="C53" s="19">
        <v>230042</v>
      </c>
      <c r="D53" s="36" t="s">
        <v>218</v>
      </c>
      <c r="E53" s="21" t="s">
        <v>24</v>
      </c>
      <c r="F53" s="21" t="s">
        <v>25</v>
      </c>
      <c r="G53" s="21" t="s">
        <v>26</v>
      </c>
      <c r="H53" s="22" t="s">
        <v>27</v>
      </c>
      <c r="I53" s="21" t="s">
        <v>61</v>
      </c>
      <c r="J53" s="48">
        <v>1</v>
      </c>
      <c r="K53" s="21" t="s">
        <v>204</v>
      </c>
      <c r="L53" s="19" t="s">
        <v>172</v>
      </c>
      <c r="M53" s="22" t="s">
        <v>172</v>
      </c>
      <c r="N53" s="22" t="s">
        <v>172</v>
      </c>
      <c r="O53" s="54" t="s">
        <v>205</v>
      </c>
      <c r="P53" s="58"/>
    </row>
    <row r="54" s="6" customFormat="1" ht="46" customHeight="1" spans="1:16">
      <c r="A54" s="18" t="s">
        <v>219</v>
      </c>
      <c r="B54" s="18" t="s">
        <v>220</v>
      </c>
      <c r="C54" s="19">
        <v>230043</v>
      </c>
      <c r="D54" s="36" t="s">
        <v>221</v>
      </c>
      <c r="E54" s="22" t="s">
        <v>24</v>
      </c>
      <c r="F54" s="21" t="s">
        <v>25</v>
      </c>
      <c r="G54" s="21" t="s">
        <v>36</v>
      </c>
      <c r="H54" s="22" t="s">
        <v>37</v>
      </c>
      <c r="I54" s="21" t="s">
        <v>61</v>
      </c>
      <c r="J54" s="48">
        <v>1</v>
      </c>
      <c r="K54" s="21" t="s">
        <v>29</v>
      </c>
      <c r="L54" s="19" t="s">
        <v>30</v>
      </c>
      <c r="M54" s="22" t="s">
        <v>222</v>
      </c>
      <c r="N54" s="19" t="s">
        <v>223</v>
      </c>
      <c r="O54" s="54" t="s">
        <v>33</v>
      </c>
      <c r="P54" s="50"/>
    </row>
    <row r="55" s="6" customFormat="1" ht="46" customHeight="1" spans="1:16">
      <c r="A55" s="18" t="s">
        <v>224</v>
      </c>
      <c r="B55" s="18"/>
      <c r="C55" s="19">
        <v>230044</v>
      </c>
      <c r="D55" s="36" t="s">
        <v>225</v>
      </c>
      <c r="E55" s="22" t="s">
        <v>24</v>
      </c>
      <c r="F55" s="21" t="s">
        <v>25</v>
      </c>
      <c r="G55" s="21" t="s">
        <v>26</v>
      </c>
      <c r="H55" s="22" t="s">
        <v>27</v>
      </c>
      <c r="I55" s="21" t="s">
        <v>61</v>
      </c>
      <c r="J55" s="48">
        <v>1</v>
      </c>
      <c r="K55" s="21" t="s">
        <v>29</v>
      </c>
      <c r="L55" s="19" t="s">
        <v>30</v>
      </c>
      <c r="M55" s="22" t="s">
        <v>76</v>
      </c>
      <c r="N55" s="21" t="s">
        <v>63</v>
      </c>
      <c r="O55" s="54" t="s">
        <v>33</v>
      </c>
      <c r="P55" s="50"/>
    </row>
    <row r="56" s="6" customFormat="1" ht="36" customHeight="1" spans="1:16">
      <c r="A56" s="18" t="s">
        <v>226</v>
      </c>
      <c r="B56" s="18" t="s">
        <v>227</v>
      </c>
      <c r="C56" s="19">
        <v>230045</v>
      </c>
      <c r="D56" s="20" t="s">
        <v>228</v>
      </c>
      <c r="E56" s="21" t="s">
        <v>24</v>
      </c>
      <c r="F56" s="21" t="s">
        <v>25</v>
      </c>
      <c r="G56" s="21" t="s">
        <v>26</v>
      </c>
      <c r="H56" s="22" t="s">
        <v>27</v>
      </c>
      <c r="I56" s="21" t="s">
        <v>61</v>
      </c>
      <c r="J56" s="48">
        <v>1</v>
      </c>
      <c r="K56" s="21" t="s">
        <v>29</v>
      </c>
      <c r="L56" s="19" t="s">
        <v>30</v>
      </c>
      <c r="M56" s="22" t="s">
        <v>222</v>
      </c>
      <c r="N56" s="19" t="s">
        <v>223</v>
      </c>
      <c r="O56" s="54" t="s">
        <v>33</v>
      </c>
      <c r="P56" s="50"/>
    </row>
    <row r="57" s="6" customFormat="1" ht="38" customHeight="1" spans="1:16">
      <c r="A57" s="18" t="s">
        <v>229</v>
      </c>
      <c r="B57" s="18"/>
      <c r="C57" s="19">
        <v>230046</v>
      </c>
      <c r="D57" s="20" t="s">
        <v>230</v>
      </c>
      <c r="E57" s="21" t="s">
        <v>24</v>
      </c>
      <c r="F57" s="21" t="s">
        <v>25</v>
      </c>
      <c r="G57" s="21" t="s">
        <v>26</v>
      </c>
      <c r="H57" s="22" t="s">
        <v>27</v>
      </c>
      <c r="I57" s="21" t="s">
        <v>61</v>
      </c>
      <c r="J57" s="48">
        <v>1</v>
      </c>
      <c r="K57" s="21" t="s">
        <v>29</v>
      </c>
      <c r="L57" s="19" t="s">
        <v>30</v>
      </c>
      <c r="M57" s="22" t="s">
        <v>76</v>
      </c>
      <c r="N57" s="21" t="s">
        <v>63</v>
      </c>
      <c r="O57" s="54" t="s">
        <v>33</v>
      </c>
      <c r="P57" s="50"/>
    </row>
    <row r="58" s="6" customFormat="1" ht="115" customHeight="1" spans="1:16">
      <c r="A58" s="18" t="s">
        <v>231</v>
      </c>
      <c r="B58" s="18" t="s">
        <v>232</v>
      </c>
      <c r="C58" s="19">
        <v>230047</v>
      </c>
      <c r="D58" s="36" t="s">
        <v>233</v>
      </c>
      <c r="E58" s="21" t="s">
        <v>24</v>
      </c>
      <c r="F58" s="21" t="s">
        <v>25</v>
      </c>
      <c r="G58" s="21" t="s">
        <v>26</v>
      </c>
      <c r="H58" s="22" t="s">
        <v>27</v>
      </c>
      <c r="I58" s="21" t="s">
        <v>61</v>
      </c>
      <c r="J58" s="48">
        <v>1</v>
      </c>
      <c r="K58" s="21" t="s">
        <v>29</v>
      </c>
      <c r="L58" s="19" t="s">
        <v>172</v>
      </c>
      <c r="M58" s="21" t="s">
        <v>172</v>
      </c>
      <c r="N58" s="21" t="s">
        <v>172</v>
      </c>
      <c r="O58" s="54" t="s">
        <v>185</v>
      </c>
      <c r="P58" s="58" t="s">
        <v>186</v>
      </c>
    </row>
    <row r="59" s="6" customFormat="1" ht="59" customHeight="1" spans="1:16">
      <c r="A59" s="18" t="s">
        <v>234</v>
      </c>
      <c r="B59" s="18"/>
      <c r="C59" s="19">
        <v>230048</v>
      </c>
      <c r="D59" s="20" t="s">
        <v>235</v>
      </c>
      <c r="E59" s="21" t="s">
        <v>24</v>
      </c>
      <c r="F59" s="21" t="s">
        <v>25</v>
      </c>
      <c r="G59" s="21" t="s">
        <v>36</v>
      </c>
      <c r="H59" s="22" t="s">
        <v>37</v>
      </c>
      <c r="I59" s="21" t="s">
        <v>61</v>
      </c>
      <c r="J59" s="48">
        <v>1</v>
      </c>
      <c r="K59" s="21" t="s">
        <v>29</v>
      </c>
      <c r="L59" s="19" t="s">
        <v>30</v>
      </c>
      <c r="M59" s="21" t="s">
        <v>236</v>
      </c>
      <c r="N59" s="21" t="s">
        <v>237</v>
      </c>
      <c r="O59" s="54" t="s">
        <v>179</v>
      </c>
      <c r="P59" s="50"/>
    </row>
    <row r="60" s="6" customFormat="1" ht="82" customHeight="1" spans="1:16">
      <c r="A60" s="18" t="s">
        <v>238</v>
      </c>
      <c r="B60" s="22" t="s">
        <v>239</v>
      </c>
      <c r="C60" s="19">
        <v>230049</v>
      </c>
      <c r="D60" s="44" t="s">
        <v>240</v>
      </c>
      <c r="E60" s="21" t="s">
        <v>24</v>
      </c>
      <c r="F60" s="21" t="s">
        <v>25</v>
      </c>
      <c r="G60" s="21" t="s">
        <v>36</v>
      </c>
      <c r="H60" s="22" t="s">
        <v>37</v>
      </c>
      <c r="I60" s="21" t="s">
        <v>61</v>
      </c>
      <c r="J60" s="48">
        <v>2</v>
      </c>
      <c r="K60" s="21" t="s">
        <v>204</v>
      </c>
      <c r="L60" s="21" t="s">
        <v>241</v>
      </c>
      <c r="M60" s="21" t="s">
        <v>242</v>
      </c>
      <c r="N60" s="19" t="s">
        <v>243</v>
      </c>
      <c r="O60" s="54"/>
      <c r="P60" s="50"/>
    </row>
    <row r="61" s="6" customFormat="1" ht="50" customHeight="1" spans="1:16">
      <c r="A61" s="18" t="s">
        <v>244</v>
      </c>
      <c r="B61" s="22"/>
      <c r="C61" s="19">
        <v>230050</v>
      </c>
      <c r="D61" s="36" t="s">
        <v>245</v>
      </c>
      <c r="E61" s="21" t="s">
        <v>24</v>
      </c>
      <c r="F61" s="21" t="s">
        <v>25</v>
      </c>
      <c r="G61" s="21" t="s">
        <v>26</v>
      </c>
      <c r="H61" s="22" t="s">
        <v>27</v>
      </c>
      <c r="I61" s="21" t="s">
        <v>61</v>
      </c>
      <c r="J61" s="48">
        <v>1</v>
      </c>
      <c r="K61" s="21" t="s">
        <v>204</v>
      </c>
      <c r="L61" s="19" t="s">
        <v>246</v>
      </c>
      <c r="M61" s="21" t="s">
        <v>247</v>
      </c>
      <c r="N61" s="19" t="s">
        <v>248</v>
      </c>
      <c r="O61" s="54"/>
      <c r="P61" s="50"/>
    </row>
    <row r="62" s="6" customFormat="1" ht="39" customHeight="1" spans="1:16">
      <c r="A62" s="18" t="s">
        <v>249</v>
      </c>
      <c r="B62" s="45" t="s">
        <v>250</v>
      </c>
      <c r="C62" s="19">
        <v>230051</v>
      </c>
      <c r="D62" s="20" t="s">
        <v>251</v>
      </c>
      <c r="E62" s="21" t="s">
        <v>24</v>
      </c>
      <c r="F62" s="21" t="s">
        <v>25</v>
      </c>
      <c r="G62" s="21" t="s">
        <v>26</v>
      </c>
      <c r="H62" s="22" t="s">
        <v>27</v>
      </c>
      <c r="I62" s="21" t="s">
        <v>61</v>
      </c>
      <c r="J62" s="48">
        <v>2</v>
      </c>
      <c r="K62" s="21" t="s">
        <v>29</v>
      </c>
      <c r="L62" s="19" t="s">
        <v>30</v>
      </c>
      <c r="M62" s="21" t="s">
        <v>252</v>
      </c>
      <c r="N62" s="19" t="s">
        <v>253</v>
      </c>
      <c r="O62" s="54"/>
      <c r="P62" s="50"/>
    </row>
    <row r="63" s="6" customFormat="1" ht="42" customHeight="1" spans="1:16">
      <c r="A63" s="18" t="s">
        <v>254</v>
      </c>
      <c r="B63" s="46"/>
      <c r="C63" s="19">
        <v>230052</v>
      </c>
      <c r="D63" s="20" t="s">
        <v>255</v>
      </c>
      <c r="E63" s="21" t="s">
        <v>24</v>
      </c>
      <c r="F63" s="21" t="s">
        <v>25</v>
      </c>
      <c r="G63" s="21" t="s">
        <v>26</v>
      </c>
      <c r="H63" s="22" t="s">
        <v>27</v>
      </c>
      <c r="I63" s="21" t="s">
        <v>61</v>
      </c>
      <c r="J63" s="48">
        <v>1</v>
      </c>
      <c r="K63" s="21" t="s">
        <v>204</v>
      </c>
      <c r="L63" s="19" t="s">
        <v>172</v>
      </c>
      <c r="M63" s="21" t="s">
        <v>172</v>
      </c>
      <c r="N63" s="21" t="s">
        <v>172</v>
      </c>
      <c r="O63" s="54"/>
      <c r="P63" s="50"/>
    </row>
    <row r="64" s="6" customFormat="1" ht="43" customHeight="1" spans="1:16">
      <c r="A64" s="18" t="s">
        <v>256</v>
      </c>
      <c r="B64" s="47"/>
      <c r="C64" s="19">
        <v>230053</v>
      </c>
      <c r="D64" s="20" t="s">
        <v>257</v>
      </c>
      <c r="E64" s="21" t="s">
        <v>24</v>
      </c>
      <c r="F64" s="21" t="s">
        <v>25</v>
      </c>
      <c r="G64" s="21" t="s">
        <v>36</v>
      </c>
      <c r="H64" s="22" t="s">
        <v>37</v>
      </c>
      <c r="I64" s="21" t="s">
        <v>61</v>
      </c>
      <c r="J64" s="48">
        <v>1</v>
      </c>
      <c r="K64" s="21" t="s">
        <v>29</v>
      </c>
      <c r="L64" s="19" t="s">
        <v>30</v>
      </c>
      <c r="M64" s="21" t="s">
        <v>172</v>
      </c>
      <c r="N64" s="21" t="s">
        <v>172</v>
      </c>
      <c r="O64" s="54" t="s">
        <v>173</v>
      </c>
      <c r="P64" s="50"/>
    </row>
    <row r="65" s="6" customFormat="1" ht="87" customHeight="1" spans="1:16">
      <c r="A65" s="18" t="s">
        <v>258</v>
      </c>
      <c r="B65" s="18" t="s">
        <v>259</v>
      </c>
      <c r="C65" s="19">
        <v>230054</v>
      </c>
      <c r="D65" s="36" t="s">
        <v>260</v>
      </c>
      <c r="E65" s="21" t="s">
        <v>24</v>
      </c>
      <c r="F65" s="21" t="s">
        <v>25</v>
      </c>
      <c r="G65" s="22" t="s">
        <v>26</v>
      </c>
      <c r="H65" s="22" t="s">
        <v>27</v>
      </c>
      <c r="I65" s="21" t="s">
        <v>61</v>
      </c>
      <c r="J65" s="48">
        <v>1</v>
      </c>
      <c r="K65" s="21" t="s">
        <v>204</v>
      </c>
      <c r="L65" s="21" t="s">
        <v>241</v>
      </c>
      <c r="M65" s="22" t="s">
        <v>261</v>
      </c>
      <c r="N65" s="19" t="s">
        <v>262</v>
      </c>
      <c r="O65" s="54"/>
      <c r="P65" s="50"/>
    </row>
    <row r="66" s="6" customFormat="1" ht="60" customHeight="1" spans="1:16">
      <c r="A66" s="18" t="s">
        <v>263</v>
      </c>
      <c r="B66" s="18"/>
      <c r="C66" s="19">
        <v>230055</v>
      </c>
      <c r="D66" s="36" t="s">
        <v>264</v>
      </c>
      <c r="E66" s="21" t="s">
        <v>24</v>
      </c>
      <c r="F66" s="21" t="s">
        <v>25</v>
      </c>
      <c r="G66" s="22" t="s">
        <v>26</v>
      </c>
      <c r="H66" s="22" t="s">
        <v>27</v>
      </c>
      <c r="I66" s="21" t="s">
        <v>61</v>
      </c>
      <c r="J66" s="48">
        <v>1</v>
      </c>
      <c r="K66" s="21" t="s">
        <v>29</v>
      </c>
      <c r="L66" s="19" t="s">
        <v>30</v>
      </c>
      <c r="M66" s="22" t="s">
        <v>172</v>
      </c>
      <c r="N66" s="21" t="s">
        <v>172</v>
      </c>
      <c r="O66" s="54" t="s">
        <v>173</v>
      </c>
      <c r="P66" s="50"/>
    </row>
    <row r="67" s="6" customFormat="1" ht="63" customHeight="1" spans="1:16">
      <c r="A67" s="18" t="s">
        <v>265</v>
      </c>
      <c r="B67" s="38" t="s">
        <v>266</v>
      </c>
      <c r="C67" s="19">
        <v>230056</v>
      </c>
      <c r="D67" s="44" t="s">
        <v>267</v>
      </c>
      <c r="E67" s="21" t="s">
        <v>24</v>
      </c>
      <c r="F67" s="21" t="s">
        <v>25</v>
      </c>
      <c r="G67" s="22" t="s">
        <v>36</v>
      </c>
      <c r="H67" s="22" t="s">
        <v>37</v>
      </c>
      <c r="I67" s="21" t="s">
        <v>61</v>
      </c>
      <c r="J67" s="48">
        <v>1</v>
      </c>
      <c r="K67" s="21" t="s">
        <v>204</v>
      </c>
      <c r="L67" s="19" t="s">
        <v>241</v>
      </c>
      <c r="M67" s="21" t="s">
        <v>121</v>
      </c>
      <c r="N67" s="19" t="s">
        <v>122</v>
      </c>
      <c r="O67" s="54"/>
      <c r="P67" s="50"/>
    </row>
    <row r="68" s="6" customFormat="1" ht="121" customHeight="1" spans="1:16">
      <c r="A68" s="18" t="s">
        <v>268</v>
      </c>
      <c r="B68" s="40"/>
      <c r="C68" s="19">
        <v>230057</v>
      </c>
      <c r="D68" s="36" t="s">
        <v>269</v>
      </c>
      <c r="E68" s="21" t="s">
        <v>24</v>
      </c>
      <c r="F68" s="21" t="s">
        <v>25</v>
      </c>
      <c r="G68" s="21" t="s">
        <v>26</v>
      </c>
      <c r="H68" s="22" t="s">
        <v>27</v>
      </c>
      <c r="I68" s="21" t="s">
        <v>61</v>
      </c>
      <c r="J68" s="48">
        <v>1</v>
      </c>
      <c r="K68" s="21" t="s">
        <v>204</v>
      </c>
      <c r="L68" s="19" t="s">
        <v>172</v>
      </c>
      <c r="M68" s="53" t="s">
        <v>172</v>
      </c>
      <c r="N68" s="53" t="s">
        <v>172</v>
      </c>
      <c r="O68" s="54" t="s">
        <v>205</v>
      </c>
      <c r="P68" s="58"/>
    </row>
    <row r="69" s="5" customFormat="1" ht="28" customHeight="1" spans="1:16">
      <c r="A69" s="59" t="s">
        <v>270</v>
      </c>
      <c r="B69" s="60"/>
      <c r="C69" s="60"/>
      <c r="D69" s="61"/>
      <c r="E69" s="60"/>
      <c r="F69" s="60"/>
      <c r="G69" s="60"/>
      <c r="H69" s="60"/>
      <c r="I69" s="64"/>
      <c r="J69" s="65">
        <f>SUM(J7:J68)</f>
        <v>79</v>
      </c>
      <c r="K69" s="65"/>
      <c r="L69" s="65"/>
      <c r="M69" s="65"/>
      <c r="N69" s="65"/>
      <c r="O69" s="65"/>
      <c r="P69" s="49"/>
    </row>
    <row r="70" ht="99" customHeight="1" spans="1:15">
      <c r="A70" s="62" t="s">
        <v>271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</row>
  </sheetData>
  <autoFilter ref="A2:O70">
    <extLst/>
  </autoFilter>
  <mergeCells count="53">
    <mergeCell ref="A1:B1"/>
    <mergeCell ref="A2:O2"/>
    <mergeCell ref="G3:J3"/>
    <mergeCell ref="K3:O3"/>
    <mergeCell ref="L4:N4"/>
    <mergeCell ref="A69:I69"/>
    <mergeCell ref="A70:O70"/>
    <mergeCell ref="A3:A6"/>
    <mergeCell ref="B3:B6"/>
    <mergeCell ref="B7:B8"/>
    <mergeCell ref="B9:B11"/>
    <mergeCell ref="B14:B15"/>
    <mergeCell ref="B17:B22"/>
    <mergeCell ref="B26:B28"/>
    <mergeCell ref="B29:B31"/>
    <mergeCell ref="B32:B34"/>
    <mergeCell ref="B35:B37"/>
    <mergeCell ref="B38:B39"/>
    <mergeCell ref="B40:B41"/>
    <mergeCell ref="B42:B44"/>
    <mergeCell ref="B45:B48"/>
    <mergeCell ref="B49:B51"/>
    <mergeCell ref="B52:B53"/>
    <mergeCell ref="B54:B55"/>
    <mergeCell ref="B56:B57"/>
    <mergeCell ref="B58:B59"/>
    <mergeCell ref="B60:B61"/>
    <mergeCell ref="B62:B64"/>
    <mergeCell ref="B65:B66"/>
    <mergeCell ref="B67:B68"/>
    <mergeCell ref="C3:C6"/>
    <mergeCell ref="C14:C15"/>
    <mergeCell ref="C17:C18"/>
    <mergeCell ref="C19:C20"/>
    <mergeCell ref="C35:C36"/>
    <mergeCell ref="C46:C47"/>
    <mergeCell ref="D3:D6"/>
    <mergeCell ref="D14:D15"/>
    <mergeCell ref="D17:D18"/>
    <mergeCell ref="D19:D20"/>
    <mergeCell ref="D46:D47"/>
    <mergeCell ref="E3:E6"/>
    <mergeCell ref="F4:F6"/>
    <mergeCell ref="G4:G6"/>
    <mergeCell ref="H4:H6"/>
    <mergeCell ref="I4:I6"/>
    <mergeCell ref="J4:J6"/>
    <mergeCell ref="K4:K6"/>
    <mergeCell ref="L5:L6"/>
    <mergeCell ref="M5:M6"/>
    <mergeCell ref="N5:N6"/>
    <mergeCell ref="O4:O6"/>
    <mergeCell ref="P3:P6"/>
  </mergeCells>
  <pageMargins left="0.700694444444445" right="0.700694444444445" top="0.751388888888889" bottom="0.751388888888889" header="0.298611111111111" footer="0.298611111111111"/>
  <pageSetup paperSize="9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P8"/>
  <sheetViews>
    <sheetView workbookViewId="0">
      <selection activeCell="I28" sqref="I28"/>
    </sheetView>
  </sheetViews>
  <sheetFormatPr defaultColWidth="9" defaultRowHeight="13.5" outlineLevelRow="7"/>
  <sheetData>
    <row r="5" spans="1:16">
      <c r="A5" s="1">
        <v>9</v>
      </c>
      <c r="B5" s="1">
        <v>4</v>
      </c>
      <c r="C5" s="1">
        <v>1</v>
      </c>
      <c r="D5" s="1">
        <f>SUM(A5:C6)</f>
        <v>14</v>
      </c>
      <c r="E5" s="1">
        <v>6</v>
      </c>
      <c r="F5" s="1">
        <v>1</v>
      </c>
      <c r="G5" s="1">
        <v>0</v>
      </c>
      <c r="H5" s="1">
        <f>SUM(E5:G6)</f>
        <v>7</v>
      </c>
      <c r="I5" s="1">
        <v>1</v>
      </c>
      <c r="J5" s="1"/>
      <c r="K5" s="1">
        <v>1</v>
      </c>
      <c r="L5" s="1">
        <f>SUM(I5:K6)</f>
        <v>2</v>
      </c>
      <c r="M5" s="1">
        <f>E5+I5-A5</f>
        <v>-2</v>
      </c>
      <c r="N5" s="1">
        <f>F5+J5-B5</f>
        <v>-3</v>
      </c>
      <c r="O5" s="1">
        <f>G5+K5-C5</f>
        <v>0</v>
      </c>
      <c r="P5" s="1">
        <f>SUM(M5:O6)</f>
        <v>-5</v>
      </c>
    </row>
    <row r="6" spans="1:1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3">
        <v>9</v>
      </c>
      <c r="B7" s="3">
        <v>4</v>
      </c>
      <c r="C7" s="3">
        <v>1</v>
      </c>
      <c r="D7" s="3">
        <v>14</v>
      </c>
      <c r="E7" s="3">
        <v>6</v>
      </c>
      <c r="F7" s="3">
        <v>1</v>
      </c>
      <c r="G7" s="3">
        <v>0</v>
      </c>
      <c r="H7" s="3">
        <v>7</v>
      </c>
      <c r="I7" s="3">
        <v>1</v>
      </c>
      <c r="J7" s="3"/>
      <c r="K7" s="3">
        <v>1</v>
      </c>
      <c r="L7" s="3">
        <v>2</v>
      </c>
      <c r="M7" s="3">
        <v>-2</v>
      </c>
      <c r="N7" s="3">
        <v>-3</v>
      </c>
      <c r="O7" s="3">
        <v>0</v>
      </c>
      <c r="P7" s="3">
        <v>-5</v>
      </c>
    </row>
    <row r="8" spans="1:1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</sheetData>
  <mergeCells count="16"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Q 1 2 "   r g b C l r = " B C C 4 5 C " / > < c o m m e n t   s : r e f = " Q 1 3 "   r g b C l r = " B C C 4 5 C " / > < c o m m e n t   s : r e f = " Q 1 4 "   r g b C l r = " B C C 4 5 C " / > < c o m m e n t   s : r e f = " Q 1 5 "   r g b C l r = " B C C 4 5 C " / > < c o m m e n t   s : r e f = " Q 1 6 "   r g b C l r = " B C C 4 5 C " / > < c o m m e n t   s : r e f = " Q 1 7 "   r g b C l r = " B C C 4 5 C " / > < c o m m e n t   s : r e f = " Q 1 8 "   r g b C l r = " B C C 4 5 C " / > < c o m m e n t   s : r e f = " Q 1 9 "   r g b C l r = " B C C 4 5 C " / > < c o m m e n t   s : r e f = " Q 2 0 "   r g b C l r = " B C C 4 5 C " / > < c o m m e n t   s : r e f = " Q 2 6 "   r g b C l r = " B C C 4 5 C " / > < c o m m e n t   s : r e f = " Q 2 7 "   r g b C l r = " B C C 4 5 C " / > < c o m m e n t   s : r e f = " R 2 7 "   r g b C l r = " B C C 4 5 C " / > < c o m m e n t   s : r e f = " S 2 7 "   r g b C l r = " B C C 4 5 C " / > < c o m m e n t   s : r e f = " Q 2 8 "   r g b C l r = " B C C 4 5 C " / > < c o m m e n t   s : r e f = " R 3 3 "   r g b C l r = " B C C 4 5 C " / > < c o m m e n t   s : r e f = " R 3 6 "   r g b C l r = " B C C 4 5 C " / > < c o m m e n t   s : r e f = " Q 3 8 "   r g b C l r = " B C C 4 5 C " / > < c o m m e n t   s : r e f = " Q 4 9 "   r g b C l r = " B C C 4 5 C " / > < c o m m e n t   s : r e f = " Q 5 4 "   r g b C l r = " B C C 4 5 C " / > < c o m m e n t   s : r e f = " R 5 4 "   r g b C l r = " B C C 4 5 C " / > < c o m m e n t   s : r e f = " Q 5 6 "   r g b C l r = " B C C 4 5 C " / > < c o m m e n t   s : r e f = " R 5 6 "   r g b C l r = " B C C 4 5 C " / > < c o m m e n t   s : r e f = " Q 5 9 "   r g b C l r = " B C C 4 5 C " / > < c o m m e n t   s : r e f = " R 5 9 "   r g b C l r = " B C C 4 5 C " / > < c o m m e n t   s : r e f = " R 6 4 "   r g b C l r = " B C C 4 5 C " / > < / c o m m e n t L i s t > < c o m m e n t L i s t   s h e e t S t i d = " 5 " > < c o m m e n t   s : r e f = " Q 1 6 "   r g b C l r = " B C C 4 5 C " / > < c o m m e n t   s : r e f = " Q 1 8 "   r g b C l r = " B C C 4 5 C " / > < c o m m e n t   s : r e f = " R 2 1 "   r g b C l r = " B C C 4 5 C " / > < c o m m e n t   s : r e f = " R 2 3 "   r g b C l r = " B C C 4 5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修改后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椿</cp:lastModifiedBy>
  <dcterms:created xsi:type="dcterms:W3CDTF">2022-08-29T12:06:00Z</dcterms:created>
  <cp:lastPrinted>2023-03-24T09:37:00Z</cp:lastPrinted>
  <dcterms:modified xsi:type="dcterms:W3CDTF">2023-05-18T05:51:35Z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75C431B571074BC0843BA168D2F923B4</vt:lpwstr>
  </property>
  <property fmtid="{D5CDD505-2E9C-101B-9397-08002B2CF9AE}" pid="3" name="KSOProductBuildVer">
    <vt:lpwstr>2052-11.1.0.14309</vt:lpwstr>
  </property>
</Properties>
</file>