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Sheet1!$A$3:$M$3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<sst xmlns="http://schemas.openxmlformats.org/spreadsheetml/2006/main" count="21" uniqueCount="21">
  <si>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</si>
  <si>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贵阳市息烽县2022年统一公开招聘中小学教师第八批考核合格拟聘用人员名单</t>
  </si>
  <si>
    <t>姓名</t>
  </si>
  <si>
    <t>准考证号</t>
  </si>
  <si>
    <t>报考单位</t>
  </si>
  <si>
    <t>报考岗位</t>
  </si>
  <si>
    <t>笔试成绩</t>
  </si>
  <si>
    <t>折算百分制</t>
  </si>
  <si>
    <t>笔试成绩
折合(40%)</t>
  </si>
  <si>
    <t>试教
成绩</t>
  </si>
  <si>
    <t>试教成绩
折合(60%)</t>
  </si>
  <si>
    <r>
      <rPr>
        <sz val="10"/>
        <rFont val="宋体"/>
        <charset val="134"/>
      </rPr>
      <t>总成绩</t>
    </r>
    <r>
      <rPr>
        <sz val="8"/>
        <rFont val="宋体"/>
        <charset val="134"/>
      </rPr>
      <t>（保留小数点后两位数字）</t>
    </r>
  </si>
  <si>
    <t>体检结果</t>
  </si>
  <si>
    <t>政审结果</t>
  </si>
  <si>
    <t>备注</t>
  </si>
  <si>
    <t>肖双艳</t>
  </si>
  <si>
    <t>5201223703809</t>
  </si>
  <si>
    <t>221012息烽县振中小学</t>
  </si>
  <si>
    <t>10122101204小学数学教师</t>
  </si>
  <si>
    <t>是</t>
  </si>
  <si>
    <t>合格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</si>
</sst>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6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pane ySplit="1" topLeftCell="A2" activePane="bottomLeft" state="frozen"/>
      <selection/>
      <selection pane="bottomLeft" activeCell="J12" sqref="J12"/>
    </sheetView>
  </sheetViews>
  <sheetFormatPr defaultColWidth="9" defaultRowHeight="13.5" outlineLevelRow="3"/>
  <cols>
    <col min="1" max="1" width="8.75" style="4" customWidth="1"/>
    <col min="2" max="2" width="13.875" style="5" customWidth="1"/>
    <col min="3" max="3" width="18.75" style="4" customWidth="1"/>
    <col min="4" max="4" width="21.5" style="4" customWidth="1"/>
    <col min="5" max="5" width="10.375" style="4" customWidth="1"/>
    <col min="6" max="6" width="10.375" style="6" customWidth="1"/>
    <col min="7" max="7" width="7.75" style="7" customWidth="1"/>
    <col min="8" max="8" width="12.125" style="7" customWidth="1"/>
    <col min="9" max="9" width="8.875" style="7" customWidth="1"/>
    <col min="10" max="10" width="14.5" style="7" customWidth="1"/>
    <col min="11" max="11" width="5.625" style="8" customWidth="1"/>
    <col min="12" max="12" width="4.875" style="8" customWidth="1"/>
    <col min="13" max="13" width="21.5" style="8" customWidth="1"/>
    <col min="14" max="14" width="20.125" style="8" customWidth="1"/>
    <col min="15" max="15" width="23" style="8" customWidth="1"/>
    <col min="16" max="16384" width="9" style="8"/>
  </cols>
  <sheetData>
    <row r="1" s="1" customFormat="1" ht="14.25" spans="1:10">
      <c r="A1" s="9" t="s">
        <v>0</v>
      </c>
      <c r="C1" s="10"/>
      <c r="D1" s="10"/>
      <c r="E1" s="10"/>
      <c r="F1" s="11"/>
      <c r="G1" s="12"/>
      <c r="H1" s="12"/>
      <c r="I1" s="12"/>
      <c r="J1" s="12"/>
    </row>
    <row r="2" s="1" customFormat="1" ht="4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53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7" t="s">
        <v>10</v>
      </c>
      <c r="J3" s="16" t="s">
        <v>11</v>
      </c>
      <c r="K3" s="21" t="s">
        <v>12</v>
      </c>
      <c r="L3" s="21" t="s">
        <v>13</v>
      </c>
      <c r="M3" s="22" t="s">
        <v>14</v>
      </c>
    </row>
    <row r="4" s="3" customFormat="1" ht="18" customHeight="1" spans="1:13">
      <c r="A4" s="14" t="s">
        <v>15</v>
      </c>
      <c r="B4" s="14" t="s">
        <v>16</v>
      </c>
      <c r="C4" s="14" t="s">
        <v>17</v>
      </c>
      <c r="D4" s="14" t="s">
        <v>18</v>
      </c>
      <c r="E4" s="18">
        <v>102</v>
      </c>
      <c r="F4" s="19">
        <f>E4*2/3</f>
        <v>68</v>
      </c>
      <c r="G4" s="20">
        <f>F4*0.4</f>
        <v>27.2</v>
      </c>
      <c r="H4" s="20">
        <v>89.272</v>
      </c>
      <c r="I4" s="20">
        <f>H4*0.6</f>
        <v>53.5632</v>
      </c>
      <c r="J4" s="20">
        <f>G4+I4</f>
        <v>80.7632</v>
      </c>
      <c r="K4" s="23" t="s">
        <v>19</v>
      </c>
      <c r="L4" s="21" t="s">
        <v>20</v>
      </c>
      <c r="M4" s="24"/>
    </row>
  </sheetData>
  <autoFilter ref="A3:M3">
    <sortState ref="A3:M3">
      <sortCondition ref="J3" descending="1"/>
    </sortState>
    <extLst/>
  </autoFilter>
  <mergeCells count="1">
    <mergeCell ref="A2:M2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吴奇</cp:lastModifiedBy>
  <dcterms:created xsi:type="dcterms:W3CDTF">2022-08-04T07:51:00Z</dcterms:created>
  <dcterms:modified xsi:type="dcterms:W3CDTF">2023-06-19T06:50:32Z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23D0BB556ACB41B589FD3CBF19FFF623</vt:lpwstr>
  </property>
  <property fmtid="{D5CDD505-2E9C-101B-9397-08002B2CF9AE}" pid="3" name="KSOProductBuildVer">
    <vt:lpwstr>2052-11.1.0.14309</vt:lpwstr>
  </property>
</Properties>
</file>