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拟聘人员" sheetId="2" r:id="rId1"/>
  </sheets>
  <externalReferences>
    <externalReference r:id="rId2"/>
  </externalReferences>
  <definedNames>
    <definedName name="_xlnm._FilterDatabase" localSheetId="0" hidden="1">拟聘人员!$3:$31</definedName>
    <definedName name="_xlnm.Print_Titles" localSheetId="0">拟聘人员!$3:$3</definedName>
  </definedNames>
  <calcPr calcId="144525"/>
</workbook>
</file>

<file path=xl/sharedStrings.xml><?xml version="1.0" encoding="utf-8"?>
<sst xmlns="http://schemas.openxmlformats.org/spreadsheetml/2006/main" count="64" uniqueCount="52">
  <si>
    <t>附件2</t>
  </si>
  <si>
    <t>六盘水市水城区卫生健康系统2022年面向社会公开招聘事业单位工作人员拟聘用人员名单</t>
  </si>
  <si>
    <t>序号</t>
  </si>
  <si>
    <t>姓名</t>
  </si>
  <si>
    <t>性别</t>
  </si>
  <si>
    <t>学历</t>
  </si>
  <si>
    <t>拟聘单位</t>
  </si>
  <si>
    <t>备注</t>
  </si>
  <si>
    <t>杨云艳</t>
  </si>
  <si>
    <t>六盘水市水城区人民医院</t>
  </si>
  <si>
    <t>曾祥丽</t>
  </si>
  <si>
    <t>王小平</t>
  </si>
  <si>
    <t>付彤</t>
  </si>
  <si>
    <t>六盘水市中医医院</t>
  </si>
  <si>
    <t>何然</t>
  </si>
  <si>
    <t>李伶俐</t>
  </si>
  <si>
    <t>范正猛</t>
  </si>
  <si>
    <t>六盘水市水城区第二人民医院</t>
  </si>
  <si>
    <t>王群燕</t>
  </si>
  <si>
    <t>秦世玲</t>
  </si>
  <si>
    <t>王丽雪</t>
  </si>
  <si>
    <t>六盘水市水城区米箩镇卫生院</t>
  </si>
  <si>
    <t>朱嘉庆</t>
  </si>
  <si>
    <t>吴红霞</t>
  </si>
  <si>
    <t>陆倩</t>
  </si>
  <si>
    <t>孟建</t>
  </si>
  <si>
    <t>六盘水市水城区坪寨乡卫生院</t>
  </si>
  <si>
    <t>刘贻雪</t>
  </si>
  <si>
    <t>六盘水市尖山街道办事处卫生服务中心</t>
  </si>
  <si>
    <t>王安秋</t>
  </si>
  <si>
    <t>六盘水市水城区野钟乡卫生院</t>
  </si>
  <si>
    <t>胡顺丽</t>
  </si>
  <si>
    <t>六盘水市水城区新桥街道办事处卫生服务中心</t>
  </si>
  <si>
    <t>马海赐</t>
  </si>
  <si>
    <t>六盘水市水城区海坪街道办事处卫生院</t>
  </si>
  <si>
    <t>范丽飞</t>
  </si>
  <si>
    <t>六盘水市水城区龙场乡卫生院</t>
  </si>
  <si>
    <t>李春林</t>
  </si>
  <si>
    <t>何佳艳</t>
  </si>
  <si>
    <t>徐天望</t>
  </si>
  <si>
    <t>李亚丽</t>
  </si>
  <si>
    <t>六盘水市水城区猴场乡卫生院</t>
  </si>
  <si>
    <t>周琼</t>
  </si>
  <si>
    <t>六盘水市水城区以朵街道卫生服务中心</t>
  </si>
  <si>
    <t>任甲雄</t>
  </si>
  <si>
    <t>六盘水市水城区石龙街道办事处卫生服务中心</t>
  </si>
  <si>
    <t>谢健芬</t>
  </si>
  <si>
    <t>六盘水市水城区果布戛乡卫生院</t>
  </si>
  <si>
    <t>张黔玉</t>
  </si>
  <si>
    <t>六盘水市水城区鸡场镇卫生院</t>
  </si>
  <si>
    <t>虎恩刻</t>
  </si>
  <si>
    <t>六盘水市水城区红桥街道办事处卫生服务中心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</si>
</sst>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0"/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招聘计划表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_村卫生室_1" xfId="51"/>
    <cellStyle name="常规 15" xfId="52"/>
    <cellStyle name="常规_招聘职位表" xfId="53"/>
    <cellStyle name="常规_Sheet1" xfId="54"/>
    <cellStyle name="常规 13" xfId="55"/>
    <cellStyle name="常规_卫生类招考计划表（300名）_2" xfId="56"/>
    <cellStyle name="常规_村卫生室" xfId="57"/>
    <cellStyle name="常规_Sheet1_卫生类招考计划表（300名）" xfId="58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34;&#21046;28&#20154;\&#20845;&#30424;&#27700;&#27700;&#22478;&#21306;&#21355;&#29983;&#20581;&#24247;&#31995;&#32479;2022&#24180;&#38754;&#21521;&#31038;&#20250;&#20844;&#24320;&#25307;&#32856;&#20107;&#19994;&#21333;&#20301;&#24037;&#20316;&#20154;&#21592;&#32771;&#23519;&#25919;&#23457;&#20154;&#21592;&#24773;&#20917;&#19968;&#35272;&#34920;(28&#20154;2023.4.10-2023.4.18&#65289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人"/>
      <sheetName val="Sheet2"/>
      <sheetName val="Sheet3"/>
    </sheetNames>
    <sheetDataSet>
      <sheetData sheetId="0">
        <row r="3">
          <cell r="B3" t="str">
            <v>姓名</v>
          </cell>
          <cell r="C3" t="str">
            <v>性别</v>
          </cell>
          <cell r="D3" t="str">
            <v>民族</v>
          </cell>
          <cell r="E3" t="str">
            <v>身份证号</v>
          </cell>
          <cell r="F3" t="str">
            <v>报考单位代码</v>
          </cell>
          <cell r="G3" t="str">
            <v>报考职位代码</v>
          </cell>
          <cell r="H3" t="str">
            <v>学历</v>
          </cell>
        </row>
        <row r="4">
          <cell r="B4" t="str">
            <v>杨云艳</v>
          </cell>
          <cell r="C4" t="str">
            <v>女</v>
          </cell>
          <cell r="D4" t="str">
            <v>布依族</v>
          </cell>
          <cell r="E4" t="str">
            <v>522731199304285269</v>
          </cell>
          <cell r="F4">
            <v>20221101</v>
          </cell>
          <cell r="G4" t="str">
            <v>01</v>
          </cell>
          <cell r="H4" t="str">
            <v>本科</v>
          </cell>
        </row>
        <row r="5">
          <cell r="B5" t="str">
            <v>王小平</v>
          </cell>
          <cell r="C5" t="str">
            <v>女</v>
          </cell>
          <cell r="D5" t="str">
            <v>汉族</v>
          </cell>
          <cell r="E5" t="str">
            <v>52020219961208322X</v>
          </cell>
          <cell r="F5">
            <v>20221101</v>
          </cell>
          <cell r="G5" t="str">
            <v>01</v>
          </cell>
          <cell r="H5" t="str">
            <v>本科</v>
          </cell>
        </row>
        <row r="6">
          <cell r="B6" t="str">
            <v>曾祥丽</v>
          </cell>
          <cell r="C6" t="str">
            <v>女</v>
          </cell>
          <cell r="D6" t="str">
            <v>汉族</v>
          </cell>
          <cell r="E6" t="str">
            <v>522122200011106622</v>
          </cell>
          <cell r="F6">
            <v>20221101</v>
          </cell>
          <cell r="G6" t="str">
            <v>01</v>
          </cell>
          <cell r="H6" t="str">
            <v>大专</v>
          </cell>
        </row>
        <row r="7">
          <cell r="B7" t="str">
            <v>付彤</v>
          </cell>
          <cell r="C7" t="str">
            <v>女</v>
          </cell>
          <cell r="D7" t="str">
            <v>汉族</v>
          </cell>
          <cell r="E7" t="str">
            <v>522427199710210069</v>
          </cell>
          <cell r="F7">
            <v>20221102</v>
          </cell>
          <cell r="G7" t="str">
            <v>01</v>
          </cell>
          <cell r="H7" t="str">
            <v>本科</v>
          </cell>
        </row>
        <row r="8">
          <cell r="B8" t="str">
            <v>何然</v>
          </cell>
          <cell r="C8" t="str">
            <v>男</v>
          </cell>
          <cell r="D8" t="str">
            <v>汉族</v>
          </cell>
          <cell r="E8" t="str">
            <v>53032519990613133X</v>
          </cell>
          <cell r="F8">
            <v>20221102</v>
          </cell>
          <cell r="G8" t="str">
            <v>01</v>
          </cell>
          <cell r="H8" t="str">
            <v>本科</v>
          </cell>
        </row>
        <row r="9">
          <cell r="B9" t="str">
            <v>李伶俐</v>
          </cell>
          <cell r="C9" t="str">
            <v>女</v>
          </cell>
          <cell r="D9" t="str">
            <v>汉族</v>
          </cell>
          <cell r="E9" t="str">
            <v>532101199807250624</v>
          </cell>
          <cell r="F9">
            <v>20221102</v>
          </cell>
          <cell r="G9" t="str">
            <v>01</v>
          </cell>
          <cell r="H9" t="str">
            <v>本科</v>
          </cell>
        </row>
        <row r="10">
          <cell r="B10" t="str">
            <v>范正猛</v>
          </cell>
          <cell r="C10" t="str">
            <v>男</v>
          </cell>
          <cell r="D10" t="str">
            <v>汉族</v>
          </cell>
          <cell r="E10" t="str">
            <v>530602199904220912</v>
          </cell>
          <cell r="F10">
            <v>20221103</v>
          </cell>
          <cell r="G10" t="str">
            <v>01</v>
          </cell>
          <cell r="H10" t="str">
            <v>本科</v>
          </cell>
        </row>
        <row r="11">
          <cell r="B11" t="str">
            <v>王群燕</v>
          </cell>
          <cell r="C11" t="str">
            <v>女</v>
          </cell>
          <cell r="D11" t="str">
            <v>汉族</v>
          </cell>
          <cell r="E11" t="str">
            <v>522427199205101822</v>
          </cell>
          <cell r="F11">
            <v>20221103</v>
          </cell>
          <cell r="G11" t="str">
            <v>01</v>
          </cell>
          <cell r="H11" t="str">
            <v>大专</v>
          </cell>
        </row>
        <row r="12">
          <cell r="B12" t="str">
            <v>秦世玲</v>
          </cell>
          <cell r="C12" t="str">
            <v>女</v>
          </cell>
          <cell r="D12" t="str">
            <v>汉族</v>
          </cell>
          <cell r="E12" t="str">
            <v>522424199701235249</v>
          </cell>
          <cell r="F12">
            <v>20221103</v>
          </cell>
          <cell r="G12" t="str">
            <v>01</v>
          </cell>
          <cell r="H12" t="str">
            <v>大专</v>
          </cell>
        </row>
        <row r="13">
          <cell r="B13" t="str">
            <v>刘贻雪</v>
          </cell>
          <cell r="C13" t="str">
            <v>女</v>
          </cell>
          <cell r="D13" t="str">
            <v>汉族</v>
          </cell>
          <cell r="E13" t="str">
            <v>522428199704160065</v>
          </cell>
          <cell r="F13">
            <v>20221104</v>
          </cell>
          <cell r="G13" t="str">
            <v>01</v>
          </cell>
          <cell r="H13" t="str">
            <v>大专</v>
          </cell>
        </row>
        <row r="14">
          <cell r="B14" t="str">
            <v>胡顺丽</v>
          </cell>
          <cell r="C14" t="str">
            <v>女</v>
          </cell>
          <cell r="D14" t="str">
            <v>汉族</v>
          </cell>
          <cell r="E14" t="str">
            <v>532129199307210323</v>
          </cell>
          <cell r="F14">
            <v>20221104</v>
          </cell>
          <cell r="G14" t="str">
            <v>01</v>
          </cell>
          <cell r="H14" t="str">
            <v>大专</v>
          </cell>
        </row>
        <row r="15">
          <cell r="B15" t="str">
            <v>马海赐</v>
          </cell>
          <cell r="C15" t="str">
            <v>女</v>
          </cell>
          <cell r="D15" t="str">
            <v>回族</v>
          </cell>
          <cell r="E15" t="str">
            <v>522427199903052028</v>
          </cell>
          <cell r="F15">
            <v>20221104</v>
          </cell>
          <cell r="G15" t="str">
            <v>01</v>
          </cell>
          <cell r="H15" t="str">
            <v>本科</v>
          </cell>
        </row>
        <row r="16">
          <cell r="B16" t="str">
            <v>王丽雪</v>
          </cell>
          <cell r="C16" t="str">
            <v>女</v>
          </cell>
          <cell r="D16" t="str">
            <v>彝族</v>
          </cell>
          <cell r="E16" t="str">
            <v>522427199509229729</v>
          </cell>
          <cell r="F16">
            <v>20221104</v>
          </cell>
          <cell r="G16" t="str">
            <v>01</v>
          </cell>
          <cell r="H16" t="str">
            <v>大专</v>
          </cell>
        </row>
        <row r="17">
          <cell r="B17" t="str">
            <v>朱嘉庆</v>
          </cell>
          <cell r="C17" t="str">
            <v>女</v>
          </cell>
          <cell r="D17" t="str">
            <v>汉族</v>
          </cell>
          <cell r="E17" t="str">
            <v>522428199611191866</v>
          </cell>
          <cell r="F17">
            <v>20221104</v>
          </cell>
          <cell r="G17" t="str">
            <v>01</v>
          </cell>
          <cell r="H17" t="str">
            <v>大专</v>
          </cell>
        </row>
        <row r="18">
          <cell r="B18" t="str">
            <v>吴红霞</v>
          </cell>
          <cell r="C18" t="str">
            <v>女</v>
          </cell>
          <cell r="D18" t="str">
            <v>汉族</v>
          </cell>
          <cell r="E18" t="str">
            <v>522425199508278788</v>
          </cell>
          <cell r="F18">
            <v>20221104</v>
          </cell>
          <cell r="G18" t="str">
            <v>01</v>
          </cell>
          <cell r="H18" t="str">
            <v>大专</v>
          </cell>
        </row>
        <row r="19">
          <cell r="B19" t="str">
            <v>陆倩</v>
          </cell>
          <cell r="C19" t="str">
            <v>女</v>
          </cell>
          <cell r="D19" t="str">
            <v>汉族</v>
          </cell>
          <cell r="E19" t="str">
            <v>522401199306250823</v>
          </cell>
          <cell r="F19">
            <v>20221104</v>
          </cell>
          <cell r="G19" t="str">
            <v>01</v>
          </cell>
          <cell r="H19" t="str">
            <v>本科</v>
          </cell>
        </row>
        <row r="20">
          <cell r="B20" t="str">
            <v>孟建</v>
          </cell>
          <cell r="C20" t="str">
            <v>女</v>
          </cell>
          <cell r="D20" t="str">
            <v>汉族</v>
          </cell>
          <cell r="E20" t="str">
            <v>522428199609271429</v>
          </cell>
          <cell r="F20">
            <v>20221104</v>
          </cell>
          <cell r="G20" t="str">
            <v>01</v>
          </cell>
          <cell r="H20" t="str">
            <v>大专</v>
          </cell>
        </row>
        <row r="21">
          <cell r="B21" t="str">
            <v>王安秋</v>
          </cell>
          <cell r="C21" t="str">
            <v>女</v>
          </cell>
          <cell r="D21" t="str">
            <v>彝族</v>
          </cell>
          <cell r="E21" t="str">
            <v>522427199608177506</v>
          </cell>
          <cell r="F21">
            <v>20221104</v>
          </cell>
          <cell r="G21" t="str">
            <v>01</v>
          </cell>
          <cell r="H21" t="str">
            <v>本科</v>
          </cell>
        </row>
        <row r="22">
          <cell r="B22" t="str">
            <v>虎恩刻</v>
          </cell>
          <cell r="C22" t="str">
            <v>女</v>
          </cell>
          <cell r="D22" t="str">
            <v>回族</v>
          </cell>
          <cell r="E22" t="str">
            <v>522427199801201862</v>
          </cell>
          <cell r="F22">
            <v>20221104</v>
          </cell>
          <cell r="G22" t="str">
            <v>02</v>
          </cell>
          <cell r="H22" t="str">
            <v>本科</v>
          </cell>
        </row>
        <row r="23">
          <cell r="B23" t="str">
            <v>任甲雄</v>
          </cell>
          <cell r="C23" t="str">
            <v>男</v>
          </cell>
          <cell r="D23" t="str">
            <v>汉族</v>
          </cell>
          <cell r="E23" t="str">
            <v>513425199508247817</v>
          </cell>
          <cell r="F23">
            <v>20221104</v>
          </cell>
          <cell r="G23" t="str">
            <v>02</v>
          </cell>
          <cell r="H23" t="str">
            <v>本科</v>
          </cell>
        </row>
        <row r="24">
          <cell r="B24" t="str">
            <v>周琼</v>
          </cell>
          <cell r="C24" t="str">
            <v>女</v>
          </cell>
          <cell r="D24" t="str">
            <v>汉族</v>
          </cell>
          <cell r="E24" t="str">
            <v>522527199506020845</v>
          </cell>
          <cell r="F24">
            <v>20221104</v>
          </cell>
          <cell r="G24" t="str">
            <v>02</v>
          </cell>
          <cell r="H24" t="str">
            <v>大专</v>
          </cell>
        </row>
        <row r="25">
          <cell r="B25" t="str">
            <v>李亚丽</v>
          </cell>
          <cell r="C25" t="str">
            <v>女</v>
          </cell>
          <cell r="D25" t="str">
            <v>穿青人</v>
          </cell>
          <cell r="E25" t="str">
            <v>520221199501210969</v>
          </cell>
          <cell r="F25">
            <v>20221104</v>
          </cell>
          <cell r="G25" t="str">
            <v>02</v>
          </cell>
          <cell r="H25" t="str">
            <v>本科</v>
          </cell>
        </row>
        <row r="26">
          <cell r="B26" t="str">
            <v>张黔玉</v>
          </cell>
          <cell r="C26" t="str">
            <v>女</v>
          </cell>
          <cell r="D26" t="str">
            <v>穿青人</v>
          </cell>
          <cell r="E26" t="str">
            <v>522426199810093262</v>
          </cell>
          <cell r="F26">
            <v>20221104</v>
          </cell>
          <cell r="G26" t="str">
            <v>02</v>
          </cell>
          <cell r="H26" t="str">
            <v>大专</v>
          </cell>
        </row>
        <row r="27">
          <cell r="B27" t="str">
            <v>谢健芬</v>
          </cell>
          <cell r="C27" t="str">
            <v>女</v>
          </cell>
          <cell r="D27" t="str">
            <v>布依族</v>
          </cell>
          <cell r="E27" t="str">
            <v>522731199511069227</v>
          </cell>
          <cell r="F27">
            <v>20221104</v>
          </cell>
          <cell r="G27" t="str">
            <v>02</v>
          </cell>
          <cell r="H27" t="str">
            <v>大专</v>
          </cell>
        </row>
        <row r="28">
          <cell r="B28" t="str">
            <v>范丽飞</v>
          </cell>
          <cell r="C28" t="str">
            <v>女</v>
          </cell>
          <cell r="D28" t="str">
            <v>汉族</v>
          </cell>
          <cell r="E28" t="str">
            <v>520221199511142744</v>
          </cell>
          <cell r="F28">
            <v>20221104</v>
          </cell>
          <cell r="G28" t="str">
            <v>02</v>
          </cell>
          <cell r="H28" t="str">
            <v>本科</v>
          </cell>
        </row>
        <row r="29">
          <cell r="B29" t="str">
            <v>李春林</v>
          </cell>
          <cell r="C29" t="str">
            <v>女</v>
          </cell>
          <cell r="D29" t="str">
            <v>汉族</v>
          </cell>
          <cell r="E29" t="str">
            <v>520202199604257728</v>
          </cell>
          <cell r="F29">
            <v>20221104</v>
          </cell>
          <cell r="G29" t="str">
            <v>02</v>
          </cell>
          <cell r="H29" t="str">
            <v>本科</v>
          </cell>
        </row>
        <row r="30">
          <cell r="B30" t="str">
            <v>何佳艳</v>
          </cell>
          <cell r="C30" t="str">
            <v>女</v>
          </cell>
          <cell r="D30" t="str">
            <v>汉族</v>
          </cell>
          <cell r="E30" t="str">
            <v>522427198905055623</v>
          </cell>
          <cell r="F30">
            <v>20221104</v>
          </cell>
          <cell r="G30" t="str">
            <v>02</v>
          </cell>
          <cell r="H30" t="str">
            <v>大专</v>
          </cell>
        </row>
        <row r="31">
          <cell r="B31" t="str">
            <v>徐天望</v>
          </cell>
          <cell r="C31" t="str">
            <v>男</v>
          </cell>
          <cell r="D31" t="str">
            <v>汉族</v>
          </cell>
          <cell r="E31" t="str">
            <v>522428199501253472</v>
          </cell>
          <cell r="F31">
            <v>20221104</v>
          </cell>
          <cell r="G31" t="str">
            <v>02</v>
          </cell>
          <cell r="H31" t="str">
            <v>本科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1"/>
  <sheetViews>
    <sheetView tabSelected="1" zoomScale="115" zoomScaleNormal="115" topLeftCell="A10" workbookViewId="0">
      <selection activeCell="I7" sqref="I7"/>
    </sheetView>
  </sheetViews>
  <sheetFormatPr defaultColWidth="9" defaultRowHeight="25.05" customHeight="1"/>
  <cols>
    <col min="1" max="1" width="6.625" style="3" customWidth="1"/>
    <col min="2" max="2" width="8.36666666666667" style="3" customWidth="1"/>
    <col min="3" max="3" width="4.01666666666667" style="1" customWidth="1"/>
    <col min="4" max="4" width="7.39166666666667" style="1" customWidth="1"/>
    <col min="5" max="5" width="29.125" style="1" customWidth="1"/>
    <col min="6" max="6" width="16.4083333333333" style="1" customWidth="1"/>
    <col min="7" max="16372" width="9" style="1"/>
    <col min="16373" max="16384" width="9" style="3"/>
  </cols>
  <sheetData>
    <row r="1" customHeight="1" spans="1:6">
      <c r="A1" s="4" t="s">
        <v>0</v>
      </c>
      <c r="B1" s="4"/>
      <c r="C1" s="4"/>
      <c r="D1" s="4"/>
      <c r="E1" s="4"/>
      <c r="F1" s="4"/>
    </row>
    <row r="2" ht="54" customHeight="1" spans="1:6">
      <c r="A2" s="5" t="s">
        <v>1</v>
      </c>
      <c r="B2" s="5"/>
      <c r="C2" s="5"/>
      <c r="D2" s="5"/>
      <c r="E2" s="5"/>
      <c r="F2" s="5"/>
    </row>
    <row r="3" s="1" customFormat="1" ht="25" customHeight="1" spans="1:1638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6" t="s">
        <v>7</v>
      </c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</row>
    <row r="4" s="1" customFormat="1" ht="25" customHeight="1" spans="1:16383">
      <c r="A4" s="6">
        <v>1</v>
      </c>
      <c r="B4" s="8" t="s">
        <v>8</v>
      </c>
      <c r="C4" s="7" t="str">
        <f>VLOOKUP(B4,'[1]28人'!$B$1:$C$65536,2,0)</f>
        <v>女</v>
      </c>
      <c r="D4" s="7" t="str">
        <f>VLOOKUP(B4,'[1]28人'!$B$1:$H$65536,7,0)</f>
        <v>本科</v>
      </c>
      <c r="E4" s="7" t="s">
        <v>9</v>
      </c>
      <c r="F4" s="6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</row>
    <row r="5" s="1" customFormat="1" ht="25" customHeight="1" spans="1:16383">
      <c r="A5" s="6">
        <v>2</v>
      </c>
      <c r="B5" s="8" t="s">
        <v>10</v>
      </c>
      <c r="C5" s="7" t="str">
        <f>VLOOKUP(B5,'[1]28人'!$B$1:$C$65536,2,0)</f>
        <v>女</v>
      </c>
      <c r="D5" s="7" t="str">
        <f>VLOOKUP(B5,'[1]28人'!$B$1:$H$65536,7,0)</f>
        <v>大专</v>
      </c>
      <c r="E5" s="7" t="s">
        <v>9</v>
      </c>
      <c r="F5" s="6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</row>
    <row r="6" s="1" customFormat="1" ht="25" customHeight="1" spans="1:16383">
      <c r="A6" s="6">
        <v>3</v>
      </c>
      <c r="B6" s="8" t="s">
        <v>11</v>
      </c>
      <c r="C6" s="7" t="str">
        <f>VLOOKUP(B6,'[1]28人'!$B$1:$C$65536,2,0)</f>
        <v>女</v>
      </c>
      <c r="D6" s="7" t="str">
        <f>VLOOKUP(B6,'[1]28人'!$B$1:$H$65536,7,0)</f>
        <v>本科</v>
      </c>
      <c r="E6" s="7" t="s">
        <v>9</v>
      </c>
      <c r="F6" s="6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</row>
    <row r="7" s="1" customFormat="1" ht="25" customHeight="1" spans="1:16383">
      <c r="A7" s="6">
        <v>4</v>
      </c>
      <c r="B7" s="8" t="s">
        <v>12</v>
      </c>
      <c r="C7" s="7" t="str">
        <f>VLOOKUP(B7,'[1]28人'!$B$1:$C$65536,2,0)</f>
        <v>女</v>
      </c>
      <c r="D7" s="7" t="str">
        <f>VLOOKUP(B7,'[1]28人'!$B$1:$H$65536,7,0)</f>
        <v>本科</v>
      </c>
      <c r="E7" s="7" t="s">
        <v>13</v>
      </c>
      <c r="F7" s="6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</row>
    <row r="8" s="1" customFormat="1" ht="25" customHeight="1" spans="1:16383">
      <c r="A8" s="6">
        <v>5</v>
      </c>
      <c r="B8" s="8" t="s">
        <v>14</v>
      </c>
      <c r="C8" s="7" t="str">
        <f>VLOOKUP(B8,'[1]28人'!$B$1:$C$65536,2,0)</f>
        <v>男</v>
      </c>
      <c r="D8" s="7" t="str">
        <f>VLOOKUP(B8,'[1]28人'!$B$1:$H$65536,7,0)</f>
        <v>本科</v>
      </c>
      <c r="E8" s="7" t="s">
        <v>13</v>
      </c>
      <c r="F8" s="6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</row>
    <row r="9" s="1" customFormat="1" ht="25" customHeight="1" spans="1:16383">
      <c r="A9" s="6">
        <v>6</v>
      </c>
      <c r="B9" s="8" t="s">
        <v>15</v>
      </c>
      <c r="C9" s="7" t="str">
        <f>VLOOKUP(B9,'[1]28人'!$B$1:$C$65536,2,0)</f>
        <v>女</v>
      </c>
      <c r="D9" s="7" t="str">
        <f>VLOOKUP(B9,'[1]28人'!$B$1:$H$65536,7,0)</f>
        <v>本科</v>
      </c>
      <c r="E9" s="7" t="s">
        <v>13</v>
      </c>
      <c r="F9" s="6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</row>
    <row r="10" s="1" customFormat="1" ht="25" customHeight="1" spans="1:16383">
      <c r="A10" s="6">
        <v>7</v>
      </c>
      <c r="B10" s="8" t="s">
        <v>16</v>
      </c>
      <c r="C10" s="7" t="str">
        <f>VLOOKUP(B10,'[1]28人'!$B$1:$C$65536,2,0)</f>
        <v>男</v>
      </c>
      <c r="D10" s="7" t="str">
        <f>VLOOKUP(B10,'[1]28人'!$B$1:$H$65536,7,0)</f>
        <v>本科</v>
      </c>
      <c r="E10" s="7" t="s">
        <v>17</v>
      </c>
      <c r="F10" s="6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</row>
    <row r="11" s="1" customFormat="1" ht="25" customHeight="1" spans="1:16383">
      <c r="A11" s="6">
        <v>8</v>
      </c>
      <c r="B11" s="8" t="s">
        <v>18</v>
      </c>
      <c r="C11" s="7" t="str">
        <f>VLOOKUP(B11,'[1]28人'!$B$1:$C$65536,2,0)</f>
        <v>女</v>
      </c>
      <c r="D11" s="7" t="str">
        <f>VLOOKUP(B11,'[1]28人'!$B$1:$H$65536,7,0)</f>
        <v>大专</v>
      </c>
      <c r="E11" s="7" t="s">
        <v>17</v>
      </c>
      <c r="F11" s="6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</row>
    <row r="12" s="1" customFormat="1" ht="25" customHeight="1" spans="1:16383">
      <c r="A12" s="6">
        <v>9</v>
      </c>
      <c r="B12" s="8" t="s">
        <v>19</v>
      </c>
      <c r="C12" s="7" t="str">
        <f>VLOOKUP(B12,'[1]28人'!$B$1:$C$65536,2,0)</f>
        <v>女</v>
      </c>
      <c r="D12" s="7" t="str">
        <f>VLOOKUP(B12,'[1]28人'!$B$1:$H$65536,7,0)</f>
        <v>大专</v>
      </c>
      <c r="E12" s="7" t="s">
        <v>17</v>
      </c>
      <c r="F12" s="6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</row>
    <row r="13" s="1" customFormat="1" ht="27" customHeight="1" spans="1:16383">
      <c r="A13" s="6">
        <v>10</v>
      </c>
      <c r="B13" s="9" t="s">
        <v>20</v>
      </c>
      <c r="C13" s="10" t="str">
        <f>VLOOKUP(B13,'[1]28人'!$B$1:$C$65536,2,0)</f>
        <v>女</v>
      </c>
      <c r="D13" s="10" t="str">
        <f>VLOOKUP(B13,'[1]28人'!$B$1:$H$65536,7,0)</f>
        <v>大专</v>
      </c>
      <c r="E13" s="11" t="s">
        <v>21</v>
      </c>
      <c r="F13" s="6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</row>
    <row r="14" s="2" customFormat="1" customHeight="1" spans="1:16383">
      <c r="A14" s="6">
        <v>11</v>
      </c>
      <c r="B14" s="9" t="s">
        <v>22</v>
      </c>
      <c r="C14" s="10" t="str">
        <f>VLOOKUP(B14,'[1]28人'!$B$1:$C$65536,2,0)</f>
        <v>女</v>
      </c>
      <c r="D14" s="10" t="str">
        <f>VLOOKUP(B14,'[1]28人'!$B$1:$H$65536,7,0)</f>
        <v>大专</v>
      </c>
      <c r="E14" s="11" t="s">
        <v>21</v>
      </c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</row>
    <row r="15" s="2" customFormat="1" customHeight="1" spans="1:16383">
      <c r="A15" s="6">
        <v>12</v>
      </c>
      <c r="B15" s="9" t="s">
        <v>23</v>
      </c>
      <c r="C15" s="10" t="str">
        <f>VLOOKUP(B15,'[1]28人'!$B$1:$C$65536,2,0)</f>
        <v>女</v>
      </c>
      <c r="D15" s="10" t="str">
        <f>VLOOKUP(B15,'[1]28人'!$B$1:$H$65536,7,0)</f>
        <v>大专</v>
      </c>
      <c r="E15" s="11" t="s">
        <v>21</v>
      </c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3"/>
      <c r="XET15" s="3"/>
      <c r="XEU15" s="3"/>
      <c r="XEV15" s="3"/>
      <c r="XEW15" s="3"/>
      <c r="XEX15" s="3"/>
      <c r="XEY15" s="3"/>
      <c r="XEZ15" s="3"/>
      <c r="XFA15" s="3"/>
      <c r="XFB15" s="3"/>
      <c r="XFC15" s="3"/>
    </row>
    <row r="16" s="2" customFormat="1" customHeight="1" spans="1:16383">
      <c r="A16" s="6">
        <v>13</v>
      </c>
      <c r="B16" s="11" t="s">
        <v>24</v>
      </c>
      <c r="C16" s="10" t="str">
        <f>VLOOKUP(B16,'[1]28人'!$B$1:$C$65536,2,0)</f>
        <v>女</v>
      </c>
      <c r="D16" s="10" t="str">
        <f>VLOOKUP(B16,'[1]28人'!$B$1:$H$65536,7,0)</f>
        <v>本科</v>
      </c>
      <c r="E16" s="11" t="s">
        <v>21</v>
      </c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3"/>
      <c r="XET16" s="3"/>
      <c r="XEU16" s="3"/>
      <c r="XEV16" s="3"/>
      <c r="XEW16" s="3"/>
      <c r="XEX16" s="3"/>
      <c r="XEY16" s="3"/>
      <c r="XEZ16" s="3"/>
      <c r="XFA16" s="3"/>
      <c r="XFB16" s="3"/>
      <c r="XFC16" s="3"/>
    </row>
    <row r="17" s="2" customFormat="1" customHeight="1" spans="1:16383">
      <c r="A17" s="6">
        <v>14</v>
      </c>
      <c r="B17" s="11" t="s">
        <v>25</v>
      </c>
      <c r="C17" s="10" t="str">
        <f>VLOOKUP(B17,'[1]28人'!$B$1:$C$65536,2,0)</f>
        <v>女</v>
      </c>
      <c r="D17" s="10" t="str">
        <f>VLOOKUP(B17,'[1]28人'!$B$1:$H$65536,7,0)</f>
        <v>大专</v>
      </c>
      <c r="E17" s="11" t="s">
        <v>26</v>
      </c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3"/>
      <c r="XET17" s="3"/>
      <c r="XEU17" s="3"/>
      <c r="XEV17" s="3"/>
      <c r="XEW17" s="3"/>
      <c r="XEX17" s="3"/>
      <c r="XEY17" s="3"/>
      <c r="XEZ17" s="3"/>
      <c r="XFA17" s="3"/>
      <c r="XFB17" s="3"/>
      <c r="XFC17" s="3"/>
    </row>
    <row r="18" s="2" customFormat="1" customHeight="1" spans="1:16383">
      <c r="A18" s="6">
        <v>15</v>
      </c>
      <c r="B18" s="8" t="s">
        <v>27</v>
      </c>
      <c r="C18" s="10" t="str">
        <f>VLOOKUP(B18,'[1]28人'!$B$1:$C$65536,2,0)</f>
        <v>女</v>
      </c>
      <c r="D18" s="10" t="str">
        <f>VLOOKUP(B18,'[1]28人'!$B$1:$H$65536,7,0)</f>
        <v>大专</v>
      </c>
      <c r="E18" s="11" t="s">
        <v>28</v>
      </c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3"/>
      <c r="XET18" s="3"/>
      <c r="XEU18" s="3"/>
      <c r="XEV18" s="3"/>
      <c r="XEW18" s="3"/>
      <c r="XEX18" s="3"/>
      <c r="XEY18" s="3"/>
      <c r="XEZ18" s="3"/>
      <c r="XFA18" s="3"/>
      <c r="XFB18" s="3"/>
      <c r="XFC18" s="3"/>
    </row>
    <row r="19" s="2" customFormat="1" customHeight="1" spans="1:16383">
      <c r="A19" s="6">
        <v>16</v>
      </c>
      <c r="B19" s="11" t="s">
        <v>29</v>
      </c>
      <c r="C19" s="10" t="str">
        <f>VLOOKUP(B19,'[1]28人'!$B$1:$C$65536,2,0)</f>
        <v>女</v>
      </c>
      <c r="D19" s="10" t="str">
        <f>VLOOKUP(B19,'[1]28人'!$B$1:$H$65536,7,0)</f>
        <v>本科</v>
      </c>
      <c r="E19" s="11" t="s">
        <v>30</v>
      </c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3"/>
      <c r="XET19" s="3"/>
      <c r="XEU19" s="3"/>
      <c r="XEV19" s="3"/>
      <c r="XEW19" s="3"/>
      <c r="XEX19" s="3"/>
      <c r="XEY19" s="3"/>
      <c r="XEZ19" s="3"/>
      <c r="XFA19" s="3"/>
      <c r="XFB19" s="3"/>
      <c r="XFC19" s="3"/>
    </row>
    <row r="20" s="2" customFormat="1" customHeight="1" spans="1:16383">
      <c r="A20" s="6">
        <v>17</v>
      </c>
      <c r="B20" s="11" t="s">
        <v>31</v>
      </c>
      <c r="C20" s="10" t="str">
        <f>VLOOKUP(B20,'[1]28人'!$B$1:$C$65536,2,0)</f>
        <v>女</v>
      </c>
      <c r="D20" s="10" t="str">
        <f>VLOOKUP(B20,'[1]28人'!$B$1:$H$65536,7,0)</f>
        <v>大专</v>
      </c>
      <c r="E20" s="11" t="s">
        <v>32</v>
      </c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3"/>
      <c r="XET20" s="3"/>
      <c r="XEU20" s="3"/>
      <c r="XEV20" s="3"/>
      <c r="XEW20" s="3"/>
      <c r="XEX20" s="3"/>
      <c r="XEY20" s="3"/>
      <c r="XEZ20" s="3"/>
      <c r="XFA20" s="3"/>
      <c r="XFB20" s="3"/>
      <c r="XFC20" s="3"/>
    </row>
    <row r="21" s="2" customFormat="1" customHeight="1" spans="1:16383">
      <c r="A21" s="6">
        <v>18</v>
      </c>
      <c r="B21" s="11" t="s">
        <v>33</v>
      </c>
      <c r="C21" s="10" t="str">
        <f>VLOOKUP(B21,'[1]28人'!$B$1:$C$65536,2,0)</f>
        <v>女</v>
      </c>
      <c r="D21" s="10" t="str">
        <f>VLOOKUP(B21,'[1]28人'!$B$1:$H$65536,7,0)</f>
        <v>本科</v>
      </c>
      <c r="E21" s="11" t="s">
        <v>34</v>
      </c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</row>
    <row r="22" s="2" customFormat="1" customHeight="1" spans="1:16383">
      <c r="A22" s="6">
        <v>19</v>
      </c>
      <c r="B22" s="11" t="s">
        <v>35</v>
      </c>
      <c r="C22" s="10" t="str">
        <f>VLOOKUP(B22,'[1]28人'!$B$1:$C$65536,2,0)</f>
        <v>女</v>
      </c>
      <c r="D22" s="10" t="str">
        <f>VLOOKUP(B22,'[1]28人'!$B$1:$H$65536,7,0)</f>
        <v>本科</v>
      </c>
      <c r="E22" s="11" t="s">
        <v>36</v>
      </c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3"/>
      <c r="XET22" s="3"/>
      <c r="XEU22" s="3"/>
      <c r="XEV22" s="3"/>
      <c r="XEW22" s="3"/>
      <c r="XEX22" s="3"/>
      <c r="XEY22" s="3"/>
      <c r="XEZ22" s="3"/>
      <c r="XFA22" s="3"/>
      <c r="XFB22" s="3"/>
      <c r="XFC22" s="3"/>
    </row>
    <row r="23" s="2" customFormat="1" customHeight="1" spans="1:16383">
      <c r="A23" s="6">
        <v>20</v>
      </c>
      <c r="B23" s="11" t="s">
        <v>37</v>
      </c>
      <c r="C23" s="10" t="str">
        <f>VLOOKUP(B23,'[1]28人'!$B$1:$C$65536,2,0)</f>
        <v>女</v>
      </c>
      <c r="D23" s="10" t="str">
        <f>VLOOKUP(B23,'[1]28人'!$B$1:$H$65536,7,0)</f>
        <v>本科</v>
      </c>
      <c r="E23" s="11" t="s">
        <v>36</v>
      </c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3"/>
      <c r="XET23" s="3"/>
      <c r="XEU23" s="3"/>
      <c r="XEV23" s="3"/>
      <c r="XEW23" s="3"/>
      <c r="XEX23" s="3"/>
      <c r="XEY23" s="3"/>
      <c r="XEZ23" s="3"/>
      <c r="XFA23" s="3"/>
      <c r="XFB23" s="3"/>
      <c r="XFC23" s="3"/>
    </row>
    <row r="24" s="2" customFormat="1" customHeight="1" spans="1:16383">
      <c r="A24" s="6">
        <v>21</v>
      </c>
      <c r="B24" s="11" t="s">
        <v>38</v>
      </c>
      <c r="C24" s="10" t="str">
        <f>VLOOKUP(B24,'[1]28人'!$B$1:$C$65536,2,0)</f>
        <v>女</v>
      </c>
      <c r="D24" s="10" t="str">
        <f>VLOOKUP(B24,'[1]28人'!$B$1:$H$65536,7,0)</f>
        <v>大专</v>
      </c>
      <c r="E24" s="11" t="s">
        <v>36</v>
      </c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3"/>
      <c r="XET24" s="3"/>
      <c r="XEU24" s="3"/>
      <c r="XEV24" s="3"/>
      <c r="XEW24" s="3"/>
      <c r="XEX24" s="3"/>
      <c r="XEY24" s="3"/>
      <c r="XEZ24" s="3"/>
      <c r="XFA24" s="3"/>
      <c r="XFB24" s="3"/>
      <c r="XFC24" s="3"/>
    </row>
    <row r="25" s="2" customFormat="1" customHeight="1" spans="1:16383">
      <c r="A25" s="6">
        <v>22</v>
      </c>
      <c r="B25" s="11" t="s">
        <v>39</v>
      </c>
      <c r="C25" s="10" t="str">
        <f>VLOOKUP(B25,'[1]28人'!$B$1:$C$65536,2,0)</f>
        <v>男</v>
      </c>
      <c r="D25" s="10" t="str">
        <f>VLOOKUP(B25,'[1]28人'!$B$1:$H$65536,7,0)</f>
        <v>本科</v>
      </c>
      <c r="E25" s="11" t="s">
        <v>36</v>
      </c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3"/>
      <c r="XET25" s="3"/>
      <c r="XEU25" s="3"/>
      <c r="XEV25" s="3"/>
      <c r="XEW25" s="3"/>
      <c r="XEX25" s="3"/>
      <c r="XEY25" s="3"/>
      <c r="XEZ25" s="3"/>
      <c r="XFA25" s="3"/>
      <c r="XFB25" s="3"/>
      <c r="XFC25" s="3"/>
    </row>
    <row r="26" s="2" customFormat="1" customHeight="1" spans="1:16383">
      <c r="A26" s="6">
        <v>23</v>
      </c>
      <c r="B26" s="11" t="s">
        <v>40</v>
      </c>
      <c r="C26" s="10" t="str">
        <f>VLOOKUP(B26,'[1]28人'!$B$1:$C$65536,2,0)</f>
        <v>女</v>
      </c>
      <c r="D26" s="10" t="str">
        <f>VLOOKUP(B26,'[1]28人'!$B$1:$H$65536,7,0)</f>
        <v>本科</v>
      </c>
      <c r="E26" s="11" t="s">
        <v>41</v>
      </c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3"/>
      <c r="XET26" s="3"/>
      <c r="XEU26" s="3"/>
      <c r="XEV26" s="3"/>
      <c r="XEW26" s="3"/>
      <c r="XEX26" s="3"/>
      <c r="XEY26" s="3"/>
      <c r="XEZ26" s="3"/>
      <c r="XFA26" s="3"/>
      <c r="XFB26" s="3"/>
      <c r="XFC26" s="3"/>
    </row>
    <row r="27" s="2" customFormat="1" customHeight="1" spans="1:16383">
      <c r="A27" s="6">
        <v>24</v>
      </c>
      <c r="B27" s="11" t="s">
        <v>42</v>
      </c>
      <c r="C27" s="10" t="str">
        <f>VLOOKUP(B27,'[1]28人'!$B$1:$C$65536,2,0)</f>
        <v>女</v>
      </c>
      <c r="D27" s="10" t="str">
        <f>VLOOKUP(B27,'[1]28人'!$B$1:$H$65536,7,0)</f>
        <v>大专</v>
      </c>
      <c r="E27" s="11" t="s">
        <v>43</v>
      </c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/>
      <c r="XES27" s="3"/>
      <c r="XET27" s="3"/>
      <c r="XEU27" s="3"/>
      <c r="XEV27" s="3"/>
      <c r="XEW27" s="3"/>
      <c r="XEX27" s="3"/>
      <c r="XEY27" s="3"/>
      <c r="XEZ27" s="3"/>
      <c r="XFA27" s="3"/>
      <c r="XFB27" s="3"/>
      <c r="XFC27" s="3"/>
    </row>
    <row r="28" s="2" customFormat="1" customHeight="1" spans="1:16383">
      <c r="A28" s="6">
        <v>25</v>
      </c>
      <c r="B28" s="11" t="s">
        <v>44</v>
      </c>
      <c r="C28" s="10" t="str">
        <f>VLOOKUP(B28,'[1]28人'!$B$1:$C$65536,2,0)</f>
        <v>男</v>
      </c>
      <c r="D28" s="10" t="str">
        <f>VLOOKUP(B28,'[1]28人'!$B$1:$H$65536,7,0)</f>
        <v>本科</v>
      </c>
      <c r="E28" s="11" t="s">
        <v>45</v>
      </c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3"/>
      <c r="XET28" s="3"/>
      <c r="XEU28" s="3"/>
      <c r="XEV28" s="3"/>
      <c r="XEW28" s="3"/>
      <c r="XEX28" s="3"/>
      <c r="XEY28" s="3"/>
      <c r="XEZ28" s="3"/>
      <c r="XFA28" s="3"/>
      <c r="XFB28" s="3"/>
      <c r="XFC28" s="3"/>
    </row>
    <row r="29" s="2" customFormat="1" customHeight="1" spans="1:16383">
      <c r="A29" s="6">
        <v>26</v>
      </c>
      <c r="B29" s="11" t="s">
        <v>46</v>
      </c>
      <c r="C29" s="10" t="str">
        <f>VLOOKUP(B29,'[1]28人'!$B$1:$C$65536,2,0)</f>
        <v>女</v>
      </c>
      <c r="D29" s="10" t="str">
        <f>VLOOKUP(B29,'[1]28人'!$B$1:$H$65536,7,0)</f>
        <v>大专</v>
      </c>
      <c r="E29" s="11" t="s">
        <v>47</v>
      </c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3"/>
      <c r="XET29" s="3"/>
      <c r="XEU29" s="3"/>
      <c r="XEV29" s="3"/>
      <c r="XEW29" s="3"/>
      <c r="XEX29" s="3"/>
      <c r="XEY29" s="3"/>
      <c r="XEZ29" s="3"/>
      <c r="XFA29" s="3"/>
      <c r="XFB29" s="3"/>
      <c r="XFC29" s="3"/>
    </row>
    <row r="30" s="2" customFormat="1" customHeight="1" spans="1:16383">
      <c r="A30" s="6">
        <v>27</v>
      </c>
      <c r="B30" s="11" t="s">
        <v>48</v>
      </c>
      <c r="C30" s="10" t="str">
        <f>VLOOKUP(B30,'[1]28人'!$B$1:$C$65536,2,0)</f>
        <v>女</v>
      </c>
      <c r="D30" s="10" t="str">
        <f>VLOOKUP(B30,'[1]28人'!$B$1:$H$65536,7,0)</f>
        <v>大专</v>
      </c>
      <c r="E30" s="11" t="s">
        <v>49</v>
      </c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/>
      <c r="XES30" s="3"/>
      <c r="XET30" s="3"/>
      <c r="XEU30" s="3"/>
      <c r="XEV30" s="3"/>
      <c r="XEW30" s="3"/>
      <c r="XEX30" s="3"/>
      <c r="XEY30" s="3"/>
      <c r="XEZ30" s="3"/>
      <c r="XFA30" s="3"/>
      <c r="XFB30" s="3"/>
      <c r="XFC30" s="3"/>
    </row>
    <row r="31" s="2" customFormat="1" customHeight="1" spans="1:16383">
      <c r="A31" s="6">
        <v>28</v>
      </c>
      <c r="B31" s="11" t="s">
        <v>50</v>
      </c>
      <c r="C31" s="10" t="str">
        <f>VLOOKUP(B31,'[1]28人'!$B$1:$C$65536,2,0)</f>
        <v>女</v>
      </c>
      <c r="D31" s="10" t="str">
        <f>VLOOKUP(B31,'[1]28人'!$B$1:$H$65536,7,0)</f>
        <v>本科</v>
      </c>
      <c r="E31" s="11" t="s">
        <v>51</v>
      </c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/>
      <c r="XES31" s="3"/>
      <c r="XET31" s="3"/>
      <c r="XEU31" s="3"/>
      <c r="XEV31" s="3"/>
      <c r="XEW31" s="3"/>
      <c r="XEX31" s="3"/>
      <c r="XEY31" s="3"/>
      <c r="XEZ31" s="3"/>
      <c r="XFA31" s="3"/>
      <c r="XFB31" s="3"/>
      <c r="XFC31" s="3"/>
    </row>
  </sheetData>
  <mergeCells count="2">
    <mergeCell ref="A1:F1"/>
    <mergeCell ref="A2:F2"/>
  </mergeCells>
  <pageMargins left="0.826388888888889" right="0.196527777777778" top="0.668055555555556" bottom="0.393055555555556" header="0.629166666666667" footer="0.0388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石木易</cp:lastModifiedBy>
  <dcterms:created xsi:type="dcterms:W3CDTF">2018-10-23T02:05:00Z</dcterms:created>
  <dcterms:modified xsi:type="dcterms:W3CDTF">2023-04-27T02:53:27Z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14</vt:lpwstr>
  </property>
  <property fmtid="{D5CDD505-2E9C-101B-9397-08002B2CF9AE}" pid="4" name="ICV">
    <vt:lpwstr>0B280DEC105541CEAD9367676ACF3ED3_13</vt:lpwstr>
  </property>
</Properties>
</file>