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Sheet1!$A$2:$P$10</definedName>
  </definedNames>
  <calcPr calcId="144525"/>
</workbook>
</file>

<file path=xl/sharedStrings.xml><?xml version="1.0" encoding="utf-8"?>
<sst xmlns="http://schemas.openxmlformats.org/spreadsheetml/2006/main" count="72" uniqueCount="37">
  <si>
    <t>盘州市2023年上半年国有企业公开招聘应征入伍大学毕业生总成绩及排名（盘州市）</t>
  </si>
  <si>
    <t>序号</t>
  </si>
  <si>
    <t>姓名</t>
  </si>
  <si>
    <t>性别</t>
  </si>
  <si>
    <t>年龄</t>
  </si>
  <si>
    <t>报考国企单位</t>
  </si>
  <si>
    <t>身份审核</t>
  </si>
  <si>
    <t>学历审核</t>
  </si>
  <si>
    <t>笔试分数</t>
  </si>
  <si>
    <t>面试分数</t>
  </si>
  <si>
    <t>总成绩（笔试成绩÷1.5×60％＋面试成绩×40％）</t>
  </si>
  <si>
    <t>排名</t>
  </si>
  <si>
    <t>备注</t>
  </si>
  <si>
    <t>1</t>
  </si>
  <si>
    <t>高卓</t>
  </si>
  <si>
    <t>男</t>
  </si>
  <si>
    <t>22</t>
  </si>
  <si>
    <t>盘州市市属国有企业</t>
  </si>
  <si>
    <t>通过</t>
  </si>
  <si>
    <t>2</t>
  </si>
  <si>
    <t>余双行</t>
  </si>
  <si>
    <t>24</t>
  </si>
  <si>
    <t>3</t>
  </si>
  <si>
    <t>郑红云</t>
  </si>
  <si>
    <t>4</t>
  </si>
  <si>
    <t>段朝顺</t>
  </si>
  <si>
    <t>5</t>
  </si>
  <si>
    <t>赵舰航</t>
  </si>
  <si>
    <t>6</t>
  </si>
  <si>
    <t>邓思建</t>
  </si>
  <si>
    <t>7</t>
  </si>
  <si>
    <t>周泽</t>
  </si>
  <si>
    <t>8</t>
  </si>
  <si>
    <t>刘建兴</t>
  </si>
  <si>
    <t>23</t>
  </si>
  <si>
    <t>缺考</t>
  </si>
  <si>
    <t>-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</si>
</sst>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J3" sqref="J3"/>
    </sheetView>
  </sheetViews>
  <sheetFormatPr defaultColWidth="9" defaultRowHeight="13.5"/>
  <sheetData>
    <row r="1" s="1" customFormat="1" ht="3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94.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="1" customFormat="1" ht="40.5" spans="1:12">
      <c r="A3" s="3" t="s">
        <v>13</v>
      </c>
      <c r="B3" s="3" t="s">
        <v>14</v>
      </c>
      <c r="C3" s="3" t="s">
        <v>15</v>
      </c>
      <c r="D3" s="3" t="s">
        <v>16</v>
      </c>
      <c r="E3" s="4" t="s">
        <v>17</v>
      </c>
      <c r="F3" s="3" t="s">
        <v>18</v>
      </c>
      <c r="G3" s="3" t="s">
        <v>18</v>
      </c>
      <c r="H3" s="5">
        <v>94</v>
      </c>
      <c r="I3" s="5">
        <v>75.4</v>
      </c>
      <c r="J3" s="5">
        <f>H3/1.5*0.6+I3*0.4</f>
        <v>67.76</v>
      </c>
      <c r="K3" s="2">
        <v>1</v>
      </c>
      <c r="L3" s="2"/>
    </row>
    <row r="4" s="1" customFormat="1" ht="40.5" spans="1:12">
      <c r="A4" s="3" t="s">
        <v>19</v>
      </c>
      <c r="B4" s="3" t="s">
        <v>20</v>
      </c>
      <c r="C4" s="3" t="s">
        <v>15</v>
      </c>
      <c r="D4" s="3" t="s">
        <v>21</v>
      </c>
      <c r="E4" s="4" t="s">
        <v>17</v>
      </c>
      <c r="F4" s="3" t="s">
        <v>18</v>
      </c>
      <c r="G4" s="3" t="s">
        <v>18</v>
      </c>
      <c r="H4" s="5">
        <v>92</v>
      </c>
      <c r="I4" s="5">
        <v>74.4</v>
      </c>
      <c r="J4" s="5">
        <f>H4/1.5*0.6+I4*0.4</f>
        <v>66.56</v>
      </c>
      <c r="K4" s="2">
        <v>2</v>
      </c>
      <c r="L4" s="2"/>
    </row>
    <row r="5" s="1" customFormat="1" ht="40.5" spans="1:12">
      <c r="A5" s="3" t="s">
        <v>22</v>
      </c>
      <c r="B5" s="3" t="s">
        <v>23</v>
      </c>
      <c r="C5" s="3" t="s">
        <v>15</v>
      </c>
      <c r="D5" s="3" t="s">
        <v>21</v>
      </c>
      <c r="E5" s="4" t="s">
        <v>17</v>
      </c>
      <c r="F5" s="3" t="s">
        <v>18</v>
      </c>
      <c r="G5" s="3" t="s">
        <v>18</v>
      </c>
      <c r="H5" s="5">
        <v>90</v>
      </c>
      <c r="I5" s="5">
        <v>72.8</v>
      </c>
      <c r="J5" s="5">
        <f>H5/1.5*0.6+I5*0.4</f>
        <v>65.12</v>
      </c>
      <c r="K5" s="2">
        <v>3</v>
      </c>
      <c r="L5" s="2"/>
    </row>
    <row r="6" s="1" customFormat="1" ht="40.5" spans="1:12">
      <c r="A6" s="3" t="s">
        <v>24</v>
      </c>
      <c r="B6" s="3" t="s">
        <v>25</v>
      </c>
      <c r="C6" s="3" t="s">
        <v>15</v>
      </c>
      <c r="D6" s="3" t="s">
        <v>21</v>
      </c>
      <c r="E6" s="4" t="s">
        <v>17</v>
      </c>
      <c r="F6" s="3" t="s">
        <v>18</v>
      </c>
      <c r="G6" s="3" t="s">
        <v>18</v>
      </c>
      <c r="H6" s="5">
        <v>86</v>
      </c>
      <c r="I6" s="5">
        <v>76.2</v>
      </c>
      <c r="J6" s="5">
        <f t="shared" ref="J3:J9" si="0">H6/1.5*0.6+I6*0.4</f>
        <v>64.88</v>
      </c>
      <c r="K6" s="2">
        <v>4</v>
      </c>
      <c r="L6" s="2"/>
    </row>
    <row r="7" s="1" customFormat="1" ht="40.5" spans="1:12">
      <c r="A7" s="3" t="s">
        <v>26</v>
      </c>
      <c r="B7" s="3" t="s">
        <v>27</v>
      </c>
      <c r="C7" s="3" t="s">
        <v>15</v>
      </c>
      <c r="D7" s="3" t="s">
        <v>21</v>
      </c>
      <c r="E7" s="4" t="s">
        <v>17</v>
      </c>
      <c r="F7" s="3" t="s">
        <v>18</v>
      </c>
      <c r="G7" s="3" t="s">
        <v>18</v>
      </c>
      <c r="H7" s="5">
        <v>81.5</v>
      </c>
      <c r="I7" s="5">
        <v>77.4</v>
      </c>
      <c r="J7" s="5">
        <f t="shared" si="0"/>
        <v>63.56</v>
      </c>
      <c r="K7" s="2">
        <v>5</v>
      </c>
      <c r="L7" s="2"/>
    </row>
    <row r="8" s="1" customFormat="1" ht="40.5" spans="1:12">
      <c r="A8" s="3" t="s">
        <v>28</v>
      </c>
      <c r="B8" s="3" t="s">
        <v>29</v>
      </c>
      <c r="C8" s="3" t="s">
        <v>15</v>
      </c>
      <c r="D8" s="3" t="s">
        <v>16</v>
      </c>
      <c r="E8" s="4" t="s">
        <v>17</v>
      </c>
      <c r="F8" s="3" t="s">
        <v>18</v>
      </c>
      <c r="G8" s="3" t="s">
        <v>18</v>
      </c>
      <c r="H8" s="5">
        <v>67</v>
      </c>
      <c r="I8" s="5">
        <v>77.6</v>
      </c>
      <c r="J8" s="5">
        <f t="shared" si="0"/>
        <v>57.84</v>
      </c>
      <c r="K8" s="2">
        <v>6</v>
      </c>
      <c r="L8" s="2"/>
    </row>
    <row r="9" s="1" customFormat="1" ht="40.5" spans="1:12">
      <c r="A9" s="3" t="s">
        <v>30</v>
      </c>
      <c r="B9" s="3" t="s">
        <v>31</v>
      </c>
      <c r="C9" s="3" t="s">
        <v>15</v>
      </c>
      <c r="D9" s="3" t="s">
        <v>21</v>
      </c>
      <c r="E9" s="4" t="s">
        <v>17</v>
      </c>
      <c r="F9" s="3" t="s">
        <v>18</v>
      </c>
      <c r="G9" s="3" t="s">
        <v>18</v>
      </c>
      <c r="H9" s="5">
        <v>62.5</v>
      </c>
      <c r="I9" s="5">
        <v>72.8</v>
      </c>
      <c r="J9" s="5">
        <f t="shared" si="0"/>
        <v>54.12</v>
      </c>
      <c r="K9" s="2">
        <v>7</v>
      </c>
      <c r="L9" s="2"/>
    </row>
    <row r="10" s="1" customFormat="1" ht="40.5" spans="1:12">
      <c r="A10" s="3" t="s">
        <v>32</v>
      </c>
      <c r="B10" s="3" t="s">
        <v>33</v>
      </c>
      <c r="C10" s="3" t="s">
        <v>15</v>
      </c>
      <c r="D10" s="3" t="s">
        <v>34</v>
      </c>
      <c r="E10" s="4" t="s">
        <v>17</v>
      </c>
      <c r="F10" s="3" t="s">
        <v>18</v>
      </c>
      <c r="G10" s="3" t="s">
        <v>18</v>
      </c>
      <c r="H10" s="5">
        <v>88</v>
      </c>
      <c r="I10" s="5" t="s">
        <v>35</v>
      </c>
      <c r="J10" s="5" t="s">
        <v>36</v>
      </c>
      <c r="K10" s="2" t="s">
        <v>36</v>
      </c>
      <c r="L10" s="2"/>
    </row>
  </sheetData>
  <autoFilter ref="A2:P10">
    <sortState ref="A2:P10">
      <sortCondition ref="J2" descending="1"/>
    </sortState>
    <extLst/>
  </autoFilter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宋扬</dc:creator>
  <cp:lastModifiedBy>趴在厕所里逗蛆</cp:lastModifiedBy>
  <dcterms:created xsi:type="dcterms:W3CDTF">2023-03-11T08:07:00Z</dcterms:created>
  <dcterms:modified xsi:type="dcterms:W3CDTF">2023-03-13T01:07:25Z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E3AFB3B72499405B8D9DFD2DDE48FA52</vt:lpwstr>
  </property>
  <property fmtid="{D5CDD505-2E9C-101B-9397-08002B2CF9AE}" pid="3" name="KSOProductBuildVer">
    <vt:lpwstr>2052-11.1.0.13703</vt:lpwstr>
  </property>
</Properties>
</file>