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'Sheet1'!$A$2:$L$101</definedName>
  </definedNames>
  <calcPr fullCalcOnLoad="1"/>
</workbook>
</file>

<file path=xl/sharedStrings.xml><?xml version="1.0" encoding="utf-8"?>
<sst xmlns="http://schemas.openxmlformats.org/spreadsheetml/2006/main" count="720" uniqueCount="224">
  <si>
    <t>盘州市2022年下半年事业单位公开招聘应征入伍大学毕业生总成绩排名（事业单位）</t>
  </si>
  <si>
    <t>准考证号</t>
  </si>
  <si>
    <t>姓名</t>
  </si>
  <si>
    <t>学历</t>
  </si>
  <si>
    <t>应征地</t>
  </si>
  <si>
    <t>报考事业单位</t>
  </si>
  <si>
    <t>笔试成绩</t>
  </si>
  <si>
    <t>面试成绩</t>
  </si>
  <si>
    <t>总成绩</t>
  </si>
  <si>
    <t>总成绩排名</t>
  </si>
  <si>
    <t>面试考场</t>
  </si>
  <si>
    <t>是否进入拟招聘为事业单位工作人员环节</t>
  </si>
  <si>
    <t>备注</t>
  </si>
  <si>
    <t>22060429</t>
  </si>
  <si>
    <t>伍遇锋</t>
  </si>
  <si>
    <t>大学本科</t>
  </si>
  <si>
    <t>盘州市</t>
  </si>
  <si>
    <t>盘州市基层事业单位A岗</t>
  </si>
  <si>
    <t>第一面试室</t>
  </si>
  <si>
    <t>是</t>
  </si>
  <si>
    <t>22060119</t>
  </si>
  <si>
    <t>杨德琳</t>
  </si>
  <si>
    <t>22060417</t>
  </si>
  <si>
    <t>沈涛</t>
  </si>
  <si>
    <t>22060608</t>
  </si>
  <si>
    <t>王朝民</t>
  </si>
  <si>
    <t>22060316</t>
  </si>
  <si>
    <t>张孔</t>
  </si>
  <si>
    <t>22060219</t>
  </si>
  <si>
    <t>余雷</t>
  </si>
  <si>
    <t>22060330</t>
  </si>
  <si>
    <t>海文</t>
  </si>
  <si>
    <t>22060110</t>
  </si>
  <si>
    <t>罗中谷</t>
  </si>
  <si>
    <t>22060529</t>
  </si>
  <si>
    <t>李自强</t>
  </si>
  <si>
    <t>22060204</t>
  </si>
  <si>
    <t>濮光州</t>
  </si>
  <si>
    <t>大学专科</t>
  </si>
  <si>
    <t>22060201</t>
  </si>
  <si>
    <t>邹金祥</t>
  </si>
  <si>
    <t>22060228</t>
  </si>
  <si>
    <t>侯孟才</t>
  </si>
  <si>
    <t>否</t>
  </si>
  <si>
    <t>22060726</t>
  </si>
  <si>
    <t>黄龙亮</t>
  </si>
  <si>
    <t>22060122</t>
  </si>
  <si>
    <t>刘传林</t>
  </si>
  <si>
    <t>22060620</t>
  </si>
  <si>
    <t>陈纯江</t>
  </si>
  <si>
    <t>22060626</t>
  </si>
  <si>
    <t>张鱼</t>
  </si>
  <si>
    <t>22060327</t>
  </si>
  <si>
    <t>代良峰</t>
  </si>
  <si>
    <t>22060207</t>
  </si>
  <si>
    <t>彭红菱</t>
  </si>
  <si>
    <t>22060711</t>
  </si>
  <si>
    <t>张云鹏</t>
  </si>
  <si>
    <t>22060406</t>
  </si>
  <si>
    <t>蒋忠明</t>
  </si>
  <si>
    <t>22060511</t>
  </si>
  <si>
    <t>邓帅</t>
  </si>
  <si>
    <t>22060420</t>
  </si>
  <si>
    <t>张忠佳</t>
  </si>
  <si>
    <t>22060708</t>
  </si>
  <si>
    <t>张龙金</t>
  </si>
  <si>
    <t>22060307</t>
  </si>
  <si>
    <t>陈庆普</t>
  </si>
  <si>
    <t>22060412</t>
  </si>
  <si>
    <t>庄天鹏</t>
  </si>
  <si>
    <t>22060324</t>
  </si>
  <si>
    <t>杨汉高</t>
  </si>
  <si>
    <t>22060717</t>
  </si>
  <si>
    <t>陈诗攀</t>
  </si>
  <si>
    <t>22060113</t>
  </si>
  <si>
    <t>熊江</t>
  </si>
  <si>
    <t>22060514</t>
  </si>
  <si>
    <t>张学克</t>
  </si>
  <si>
    <t>22060301</t>
  </si>
  <si>
    <t>杨科</t>
  </si>
  <si>
    <t>-</t>
  </si>
  <si>
    <t>缺考</t>
  </si>
  <si>
    <t>22060617</t>
  </si>
  <si>
    <t>任朝印</t>
  </si>
  <si>
    <t>22060321</t>
  </si>
  <si>
    <t>刘招祥</t>
  </si>
  <si>
    <t>22060517</t>
  </si>
  <si>
    <t>缪铅</t>
  </si>
  <si>
    <t>22060727</t>
  </si>
  <si>
    <t>牟泓兆</t>
  </si>
  <si>
    <t>盘州市基层事业单位B岗</t>
  </si>
  <si>
    <t>第二面试室</t>
  </si>
  <si>
    <t>22060108</t>
  </si>
  <si>
    <t>袁仕泽</t>
  </si>
  <si>
    <t>22060421</t>
  </si>
  <si>
    <t>张恒远</t>
  </si>
  <si>
    <t>22060627</t>
  </si>
  <si>
    <t>黄启迪</t>
  </si>
  <si>
    <t>22060226</t>
  </si>
  <si>
    <t>任章</t>
  </si>
  <si>
    <t>22060117</t>
  </si>
  <si>
    <t>查武文</t>
  </si>
  <si>
    <t>22060202</t>
  </si>
  <si>
    <t>谭龙升</t>
  </si>
  <si>
    <t>22060129</t>
  </si>
  <si>
    <t>瞿建伟</t>
  </si>
  <si>
    <t>22060630</t>
  </si>
  <si>
    <t>秦泽升</t>
  </si>
  <si>
    <t>22060415</t>
  </si>
  <si>
    <t>杨长权</t>
  </si>
  <si>
    <t>22060320</t>
  </si>
  <si>
    <t>高林林</t>
  </si>
  <si>
    <t>22060615</t>
  </si>
  <si>
    <t>杨兆信</t>
  </si>
  <si>
    <t>22060609</t>
  </si>
  <si>
    <t>王志有</t>
  </si>
  <si>
    <t>22060205</t>
  </si>
  <si>
    <t>高矗</t>
  </si>
  <si>
    <t>22060606</t>
  </si>
  <si>
    <t>杜先文</t>
  </si>
  <si>
    <t>22060706</t>
  </si>
  <si>
    <t>吴帮帮</t>
  </si>
  <si>
    <t>22060308</t>
  </si>
  <si>
    <t>毛伟</t>
  </si>
  <si>
    <t>22060223</t>
  </si>
  <si>
    <t>刘牵</t>
  </si>
  <si>
    <t>22060120</t>
  </si>
  <si>
    <t>彭凌</t>
  </si>
  <si>
    <t>22060105</t>
  </si>
  <si>
    <t>何代军</t>
  </si>
  <si>
    <t>22060114</t>
  </si>
  <si>
    <t>张云龙</t>
  </si>
  <si>
    <t>22060418</t>
  </si>
  <si>
    <t>张忠山</t>
  </si>
  <si>
    <t>22060325</t>
  </si>
  <si>
    <t>丁伟泽</t>
  </si>
  <si>
    <t>22060427</t>
  </si>
  <si>
    <t>唐正巍</t>
  </si>
  <si>
    <t>22060305</t>
  </si>
  <si>
    <t>王兴</t>
  </si>
  <si>
    <t>22060229</t>
  </si>
  <si>
    <t>肖勋</t>
  </si>
  <si>
    <t>22060530</t>
  </si>
  <si>
    <t>陈应过</t>
  </si>
  <si>
    <t>22060111</t>
  </si>
  <si>
    <t>杨燚</t>
  </si>
  <si>
    <t>22060407</t>
  </si>
  <si>
    <t>李若</t>
  </si>
  <si>
    <t>22060703</t>
  </si>
  <si>
    <t>敖选星</t>
  </si>
  <si>
    <t>22060715</t>
  </si>
  <si>
    <t>张忠政</t>
  </si>
  <si>
    <t>22060302</t>
  </si>
  <si>
    <t>李亮鹏</t>
  </si>
  <si>
    <t>22060102</t>
  </si>
  <si>
    <t>戴迎龙</t>
  </si>
  <si>
    <t>22060227</t>
  </si>
  <si>
    <t>丁俊德</t>
  </si>
  <si>
    <t>盘州市基层事业单位C岗</t>
  </si>
  <si>
    <t>第三面试室</t>
  </si>
  <si>
    <t>22060525</t>
  </si>
  <si>
    <t>杨威</t>
  </si>
  <si>
    <t>22060504</t>
  </si>
  <si>
    <t>何已寅</t>
  </si>
  <si>
    <t>22060130</t>
  </si>
  <si>
    <t>徐俊</t>
  </si>
  <si>
    <t>22060408</t>
  </si>
  <si>
    <t>潘阳</t>
  </si>
  <si>
    <t>22060218</t>
  </si>
  <si>
    <t>王鑫麟</t>
  </si>
  <si>
    <t>22060613</t>
  </si>
  <si>
    <t>任旺</t>
  </si>
  <si>
    <t>22060215</t>
  </si>
  <si>
    <t>任朝民</t>
  </si>
  <si>
    <t>22060604</t>
  </si>
  <si>
    <t>伍加旺</t>
  </si>
  <si>
    <t>22060425</t>
  </si>
  <si>
    <t>陈兴平</t>
  </si>
  <si>
    <t>22060109</t>
  </si>
  <si>
    <t>张鸿科</t>
  </si>
  <si>
    <t>22060206</t>
  </si>
  <si>
    <t>张万瓴</t>
  </si>
  <si>
    <t>22060616</t>
  </si>
  <si>
    <t>李宇</t>
  </si>
  <si>
    <t>22060722</t>
  </si>
  <si>
    <t>张盘通</t>
  </si>
  <si>
    <t>22060326</t>
  </si>
  <si>
    <t>张然</t>
  </si>
  <si>
    <t>22060112</t>
  </si>
  <si>
    <t>朱庭冲</t>
  </si>
  <si>
    <t>22060601</t>
  </si>
  <si>
    <t>张涛</t>
  </si>
  <si>
    <t>22060622</t>
  </si>
  <si>
    <t>何金</t>
  </si>
  <si>
    <t>22060419</t>
  </si>
  <si>
    <t>李蒻</t>
  </si>
  <si>
    <t>22060804</t>
  </si>
  <si>
    <t>江命峰</t>
  </si>
  <si>
    <t>22060315</t>
  </si>
  <si>
    <t>叶涛</t>
  </si>
  <si>
    <t>22060124</t>
  </si>
  <si>
    <t>李鑫琦</t>
  </si>
  <si>
    <t>22060312</t>
  </si>
  <si>
    <t>封兴红</t>
  </si>
  <si>
    <t>22060710</t>
  </si>
  <si>
    <t>周安龙</t>
  </si>
  <si>
    <t>22060422</t>
  </si>
  <si>
    <t>洪家瑞</t>
  </si>
  <si>
    <t>22060224</t>
  </si>
  <si>
    <t>蒋大印</t>
  </si>
  <si>
    <t>22060501</t>
  </si>
  <si>
    <t>郭谨铵</t>
  </si>
  <si>
    <t>22060121</t>
  </si>
  <si>
    <t>贺天赐</t>
  </si>
  <si>
    <t>22060411</t>
  </si>
  <si>
    <t>张波</t>
  </si>
  <si>
    <t>22060402</t>
  </si>
  <si>
    <t>贾鸿飞</t>
  </si>
  <si>
    <t>22060230</t>
  </si>
  <si>
    <t>张道贤</t>
  </si>
  <si>
    <t>22060221</t>
  </si>
  <si>
    <t>代廷雄</t>
  </si>
  <si>
    <t>22060522</t>
  </si>
  <si>
    <t>黄永政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</si>
</sst>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6" zoomScaleNormal="116" zoomScaleSheetLayoutView="100" workbookViewId="0" topLeftCell="A1">
      <selection activeCell="A1" sqref="A1:L1"/>
    </sheetView>
  </sheetViews>
  <sheetFormatPr defaultColWidth="9.7109375" defaultRowHeight="15"/>
  <cols>
    <col min="1" max="1" width="9.421875" style="1" customWidth="1"/>
    <col min="2" max="3" width="9.7109375" style="1" customWidth="1"/>
    <col min="4" max="4" width="7.00390625" style="1" customWidth="1"/>
    <col min="5" max="5" width="19.7109375" style="1" customWidth="1"/>
    <col min="6" max="6" width="8.8515625" style="1" customWidth="1"/>
    <col min="7" max="7" width="9.7109375" style="1" customWidth="1"/>
    <col min="8" max="8" width="8.7109375" style="1" customWidth="1"/>
    <col min="9" max="9" width="6.140625" style="1" customWidth="1"/>
    <col min="10" max="11" width="7.140625" style="1" customWidth="1"/>
    <col min="12" max="12" width="6.57421875" style="1" customWidth="1"/>
    <col min="13" max="16384" width="9.7109375" style="1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22" t="s">
        <v>10</v>
      </c>
      <c r="K2" s="22" t="s">
        <v>11</v>
      </c>
      <c r="L2" s="22" t="s">
        <v>12</v>
      </c>
    </row>
    <row r="3" spans="1:12" ht="28.5">
      <c r="A3" s="5" t="s">
        <v>13</v>
      </c>
      <c r="B3" s="5" t="s">
        <v>14</v>
      </c>
      <c r="C3" s="6" t="s">
        <v>15</v>
      </c>
      <c r="D3" s="7" t="s">
        <v>16</v>
      </c>
      <c r="E3" s="7" t="s">
        <v>17</v>
      </c>
      <c r="F3" s="8">
        <v>111.76</v>
      </c>
      <c r="G3" s="9">
        <v>81.4</v>
      </c>
      <c r="H3" s="10">
        <f aca="true" t="shared" si="0" ref="H3:H66">F3*0.6+G3*0.4</f>
        <v>99.616</v>
      </c>
      <c r="I3" s="9">
        <v>1</v>
      </c>
      <c r="J3" s="23" t="s">
        <v>18</v>
      </c>
      <c r="K3" s="24" t="s">
        <v>19</v>
      </c>
      <c r="L3" s="9"/>
    </row>
    <row r="4" spans="1:12" ht="28.5">
      <c r="A4" s="5" t="s">
        <v>20</v>
      </c>
      <c r="B4" s="7" t="s">
        <v>21</v>
      </c>
      <c r="C4" s="11" t="s">
        <v>15</v>
      </c>
      <c r="D4" s="7" t="s">
        <v>16</v>
      </c>
      <c r="E4" s="7" t="s">
        <v>17</v>
      </c>
      <c r="F4" s="8">
        <v>109.63</v>
      </c>
      <c r="G4" s="9">
        <v>78.8</v>
      </c>
      <c r="H4" s="10">
        <f t="shared" si="0"/>
        <v>97.29799999999999</v>
      </c>
      <c r="I4" s="9">
        <v>2</v>
      </c>
      <c r="J4" s="23" t="s">
        <v>18</v>
      </c>
      <c r="K4" s="24" t="s">
        <v>19</v>
      </c>
      <c r="L4" s="9"/>
    </row>
    <row r="5" spans="1:12" ht="28.5">
      <c r="A5" s="5" t="s">
        <v>22</v>
      </c>
      <c r="B5" s="5" t="s">
        <v>23</v>
      </c>
      <c r="C5" s="6" t="s">
        <v>15</v>
      </c>
      <c r="D5" s="7" t="s">
        <v>16</v>
      </c>
      <c r="E5" s="7" t="s">
        <v>17</v>
      </c>
      <c r="F5" s="8">
        <v>105.82</v>
      </c>
      <c r="G5" s="9">
        <v>80</v>
      </c>
      <c r="H5" s="10">
        <f t="shared" si="0"/>
        <v>95.49199999999999</v>
      </c>
      <c r="I5" s="9">
        <v>3</v>
      </c>
      <c r="J5" s="23" t="s">
        <v>18</v>
      </c>
      <c r="K5" s="24" t="s">
        <v>19</v>
      </c>
      <c r="L5" s="9"/>
    </row>
    <row r="6" spans="1:12" ht="28.5">
      <c r="A6" s="5" t="s">
        <v>24</v>
      </c>
      <c r="B6" s="5" t="s">
        <v>25</v>
      </c>
      <c r="C6" s="6" t="s">
        <v>15</v>
      </c>
      <c r="D6" s="7" t="s">
        <v>16</v>
      </c>
      <c r="E6" s="7" t="s">
        <v>17</v>
      </c>
      <c r="F6" s="8">
        <v>102.62</v>
      </c>
      <c r="G6" s="9">
        <v>84</v>
      </c>
      <c r="H6" s="10">
        <f t="shared" si="0"/>
        <v>95.172</v>
      </c>
      <c r="I6" s="9">
        <v>4</v>
      </c>
      <c r="J6" s="23" t="s">
        <v>18</v>
      </c>
      <c r="K6" s="24" t="s">
        <v>19</v>
      </c>
      <c r="L6" s="9"/>
    </row>
    <row r="7" spans="1:12" ht="28.5">
      <c r="A7" s="5" t="s">
        <v>26</v>
      </c>
      <c r="B7" s="5" t="s">
        <v>27</v>
      </c>
      <c r="C7" s="6" t="s">
        <v>15</v>
      </c>
      <c r="D7" s="7" t="s">
        <v>16</v>
      </c>
      <c r="E7" s="7" t="s">
        <v>17</v>
      </c>
      <c r="F7" s="8">
        <v>102.7</v>
      </c>
      <c r="G7" s="9">
        <v>83.2</v>
      </c>
      <c r="H7" s="10">
        <f t="shared" si="0"/>
        <v>94.9</v>
      </c>
      <c r="I7" s="9">
        <v>5</v>
      </c>
      <c r="J7" s="23" t="s">
        <v>18</v>
      </c>
      <c r="K7" s="24" t="s">
        <v>19</v>
      </c>
      <c r="L7" s="9"/>
    </row>
    <row r="8" spans="1:12" ht="28.5">
      <c r="A8" s="5" t="s">
        <v>28</v>
      </c>
      <c r="B8" s="5" t="s">
        <v>29</v>
      </c>
      <c r="C8" s="6" t="s">
        <v>15</v>
      </c>
      <c r="D8" s="7" t="s">
        <v>16</v>
      </c>
      <c r="E8" s="7" t="s">
        <v>17</v>
      </c>
      <c r="F8" s="8">
        <v>104.26</v>
      </c>
      <c r="G8" s="9">
        <v>77.2</v>
      </c>
      <c r="H8" s="10">
        <f t="shared" si="0"/>
        <v>93.436</v>
      </c>
      <c r="I8" s="9">
        <v>6</v>
      </c>
      <c r="J8" s="23" t="s">
        <v>18</v>
      </c>
      <c r="K8" s="24" t="s">
        <v>19</v>
      </c>
      <c r="L8" s="9"/>
    </row>
    <row r="9" spans="1:12" ht="28.5">
      <c r="A9" s="5" t="s">
        <v>30</v>
      </c>
      <c r="B9" s="5" t="s">
        <v>31</v>
      </c>
      <c r="C9" s="6" t="s">
        <v>15</v>
      </c>
      <c r="D9" s="7" t="s">
        <v>16</v>
      </c>
      <c r="E9" s="7" t="s">
        <v>17</v>
      </c>
      <c r="F9" s="8">
        <v>100.15</v>
      </c>
      <c r="G9" s="9">
        <v>81.8</v>
      </c>
      <c r="H9" s="10">
        <f t="shared" si="0"/>
        <v>92.81</v>
      </c>
      <c r="I9" s="9">
        <v>7</v>
      </c>
      <c r="J9" s="23" t="s">
        <v>18</v>
      </c>
      <c r="K9" s="24" t="s">
        <v>19</v>
      </c>
      <c r="L9" s="9"/>
    </row>
    <row r="10" spans="1:12" ht="28.5">
      <c r="A10" s="5" t="s">
        <v>32</v>
      </c>
      <c r="B10" s="7" t="s">
        <v>33</v>
      </c>
      <c r="C10" s="11" t="s">
        <v>15</v>
      </c>
      <c r="D10" s="7" t="s">
        <v>16</v>
      </c>
      <c r="E10" s="7" t="s">
        <v>17</v>
      </c>
      <c r="F10" s="8">
        <v>103.65</v>
      </c>
      <c r="G10" s="9">
        <v>75.8</v>
      </c>
      <c r="H10" s="10">
        <f t="shared" si="0"/>
        <v>92.50999999999999</v>
      </c>
      <c r="I10" s="9">
        <v>8</v>
      </c>
      <c r="J10" s="23" t="s">
        <v>18</v>
      </c>
      <c r="K10" s="24" t="s">
        <v>19</v>
      </c>
      <c r="L10" s="9"/>
    </row>
    <row r="11" spans="1:12" ht="28.5">
      <c r="A11" s="5" t="s">
        <v>34</v>
      </c>
      <c r="B11" s="5" t="s">
        <v>35</v>
      </c>
      <c r="C11" s="6" t="s">
        <v>15</v>
      </c>
      <c r="D11" s="7" t="s">
        <v>16</v>
      </c>
      <c r="E11" s="7" t="s">
        <v>17</v>
      </c>
      <c r="F11" s="8">
        <v>100.74</v>
      </c>
      <c r="G11" s="9">
        <v>78.6</v>
      </c>
      <c r="H11" s="10">
        <f t="shared" si="0"/>
        <v>91.88399999999999</v>
      </c>
      <c r="I11" s="9">
        <v>9</v>
      </c>
      <c r="J11" s="23" t="s">
        <v>18</v>
      </c>
      <c r="K11" s="24" t="s">
        <v>19</v>
      </c>
      <c r="L11" s="9"/>
    </row>
    <row r="12" spans="1:12" ht="28.5">
      <c r="A12" s="5" t="s">
        <v>36</v>
      </c>
      <c r="B12" s="7" t="s">
        <v>37</v>
      </c>
      <c r="C12" s="11" t="s">
        <v>38</v>
      </c>
      <c r="D12" s="7" t="s">
        <v>16</v>
      </c>
      <c r="E12" s="7" t="s">
        <v>17</v>
      </c>
      <c r="F12" s="8">
        <v>100.1</v>
      </c>
      <c r="G12" s="9">
        <v>75.6</v>
      </c>
      <c r="H12" s="10">
        <f t="shared" si="0"/>
        <v>90.3</v>
      </c>
      <c r="I12" s="9">
        <v>10</v>
      </c>
      <c r="J12" s="23" t="s">
        <v>18</v>
      </c>
      <c r="K12" s="24" t="s">
        <v>19</v>
      </c>
      <c r="L12" s="9"/>
    </row>
    <row r="13" spans="1:12" ht="28.5">
      <c r="A13" s="5" t="s">
        <v>39</v>
      </c>
      <c r="B13" s="7" t="s">
        <v>40</v>
      </c>
      <c r="C13" s="11" t="s">
        <v>15</v>
      </c>
      <c r="D13" s="7" t="s">
        <v>16</v>
      </c>
      <c r="E13" s="7" t="s">
        <v>17</v>
      </c>
      <c r="F13" s="8">
        <v>101.13</v>
      </c>
      <c r="G13" s="9">
        <v>71.4</v>
      </c>
      <c r="H13" s="10">
        <f t="shared" si="0"/>
        <v>89.238</v>
      </c>
      <c r="I13" s="9">
        <v>11</v>
      </c>
      <c r="J13" s="23" t="s">
        <v>18</v>
      </c>
      <c r="K13" s="24" t="s">
        <v>19</v>
      </c>
      <c r="L13" s="9"/>
    </row>
    <row r="14" spans="1:12" ht="28.5">
      <c r="A14" s="12" t="s">
        <v>41</v>
      </c>
      <c r="B14" s="12" t="s">
        <v>42</v>
      </c>
      <c r="C14" s="13" t="s">
        <v>15</v>
      </c>
      <c r="D14" s="14" t="s">
        <v>16</v>
      </c>
      <c r="E14" s="14" t="s">
        <v>17</v>
      </c>
      <c r="F14" s="12">
        <v>92.72</v>
      </c>
      <c r="G14" s="15">
        <v>83.4</v>
      </c>
      <c r="H14" s="16">
        <f t="shared" si="0"/>
        <v>88.992</v>
      </c>
      <c r="I14" s="15">
        <v>12</v>
      </c>
      <c r="J14" s="22" t="s">
        <v>18</v>
      </c>
      <c r="K14" s="25" t="s">
        <v>43</v>
      </c>
      <c r="L14" s="15"/>
    </row>
    <row r="15" spans="1:12" ht="28.5">
      <c r="A15" s="12" t="s">
        <v>44</v>
      </c>
      <c r="B15" s="12" t="s">
        <v>45</v>
      </c>
      <c r="C15" s="13" t="s">
        <v>38</v>
      </c>
      <c r="D15" s="12" t="s">
        <v>16</v>
      </c>
      <c r="E15" s="12" t="s">
        <v>17</v>
      </c>
      <c r="F15" s="12">
        <v>97.98</v>
      </c>
      <c r="G15" s="15">
        <v>75.2</v>
      </c>
      <c r="H15" s="16">
        <f t="shared" si="0"/>
        <v>88.868</v>
      </c>
      <c r="I15" s="15">
        <v>13</v>
      </c>
      <c r="J15" s="22" t="s">
        <v>18</v>
      </c>
      <c r="K15" s="25" t="s">
        <v>43</v>
      </c>
      <c r="L15" s="15"/>
    </row>
    <row r="16" spans="1:12" ht="28.5">
      <c r="A16" s="12" t="s">
        <v>46</v>
      </c>
      <c r="B16" s="14" t="s">
        <v>47</v>
      </c>
      <c r="C16" s="17" t="s">
        <v>15</v>
      </c>
      <c r="D16" s="14" t="s">
        <v>16</v>
      </c>
      <c r="E16" s="14" t="s">
        <v>17</v>
      </c>
      <c r="F16" s="12">
        <v>93.24</v>
      </c>
      <c r="G16" s="15">
        <v>81.8</v>
      </c>
      <c r="H16" s="16">
        <f t="shared" si="0"/>
        <v>88.66399999999999</v>
      </c>
      <c r="I16" s="15">
        <v>14</v>
      </c>
      <c r="J16" s="22" t="s">
        <v>18</v>
      </c>
      <c r="K16" s="25" t="s">
        <v>43</v>
      </c>
      <c r="L16" s="15"/>
    </row>
    <row r="17" spans="1:12" ht="28.5">
      <c r="A17" s="12" t="s">
        <v>48</v>
      </c>
      <c r="B17" s="12" t="s">
        <v>49</v>
      </c>
      <c r="C17" s="13" t="s">
        <v>15</v>
      </c>
      <c r="D17" s="14" t="s">
        <v>16</v>
      </c>
      <c r="E17" s="14" t="s">
        <v>17</v>
      </c>
      <c r="F17" s="12">
        <v>95.17</v>
      </c>
      <c r="G17" s="15">
        <v>77.6</v>
      </c>
      <c r="H17" s="16">
        <f t="shared" si="0"/>
        <v>88.142</v>
      </c>
      <c r="I17" s="15">
        <v>15</v>
      </c>
      <c r="J17" s="22" t="s">
        <v>18</v>
      </c>
      <c r="K17" s="25" t="s">
        <v>43</v>
      </c>
      <c r="L17" s="15"/>
    </row>
    <row r="18" spans="1:12" ht="28.5">
      <c r="A18" s="12" t="s">
        <v>50</v>
      </c>
      <c r="B18" s="12" t="s">
        <v>51</v>
      </c>
      <c r="C18" s="13" t="s">
        <v>15</v>
      </c>
      <c r="D18" s="14" t="s">
        <v>16</v>
      </c>
      <c r="E18" s="14" t="s">
        <v>17</v>
      </c>
      <c r="F18" s="12">
        <v>96.19</v>
      </c>
      <c r="G18" s="15">
        <v>76</v>
      </c>
      <c r="H18" s="16">
        <f t="shared" si="0"/>
        <v>88.114</v>
      </c>
      <c r="I18" s="15">
        <v>16</v>
      </c>
      <c r="J18" s="22" t="s">
        <v>18</v>
      </c>
      <c r="K18" s="25" t="s">
        <v>43</v>
      </c>
      <c r="L18" s="15"/>
    </row>
    <row r="19" spans="1:12" ht="28.5">
      <c r="A19" s="12" t="s">
        <v>52</v>
      </c>
      <c r="B19" s="12" t="s">
        <v>53</v>
      </c>
      <c r="C19" s="13" t="s">
        <v>15</v>
      </c>
      <c r="D19" s="14" t="s">
        <v>16</v>
      </c>
      <c r="E19" s="14" t="s">
        <v>17</v>
      </c>
      <c r="F19" s="12">
        <v>98.17</v>
      </c>
      <c r="G19" s="15">
        <v>71.6</v>
      </c>
      <c r="H19" s="16">
        <f t="shared" si="0"/>
        <v>87.542</v>
      </c>
      <c r="I19" s="15">
        <v>17</v>
      </c>
      <c r="J19" s="22" t="s">
        <v>18</v>
      </c>
      <c r="K19" s="25" t="s">
        <v>43</v>
      </c>
      <c r="L19" s="15"/>
    </row>
    <row r="20" spans="1:12" ht="28.5">
      <c r="A20" s="12" t="s">
        <v>54</v>
      </c>
      <c r="B20" s="14" t="s">
        <v>55</v>
      </c>
      <c r="C20" s="17" t="s">
        <v>38</v>
      </c>
      <c r="D20" s="14" t="s">
        <v>16</v>
      </c>
      <c r="E20" s="14" t="s">
        <v>17</v>
      </c>
      <c r="F20" s="12">
        <v>93.8</v>
      </c>
      <c r="G20" s="15">
        <v>77.6</v>
      </c>
      <c r="H20" s="16">
        <f t="shared" si="0"/>
        <v>87.32</v>
      </c>
      <c r="I20" s="15">
        <v>18</v>
      </c>
      <c r="J20" s="22" t="s">
        <v>18</v>
      </c>
      <c r="K20" s="25" t="s">
        <v>43</v>
      </c>
      <c r="L20" s="15"/>
    </row>
    <row r="21" spans="1:12" ht="28.5">
      <c r="A21" s="12" t="s">
        <v>56</v>
      </c>
      <c r="B21" s="12" t="s">
        <v>57</v>
      </c>
      <c r="C21" s="13" t="s">
        <v>38</v>
      </c>
      <c r="D21" s="14" t="s">
        <v>16</v>
      </c>
      <c r="E21" s="14" t="s">
        <v>17</v>
      </c>
      <c r="F21" s="12">
        <v>93.99</v>
      </c>
      <c r="G21" s="15">
        <v>76.2</v>
      </c>
      <c r="H21" s="16">
        <f t="shared" si="0"/>
        <v>86.874</v>
      </c>
      <c r="I21" s="15">
        <v>19</v>
      </c>
      <c r="J21" s="22" t="s">
        <v>18</v>
      </c>
      <c r="K21" s="25" t="s">
        <v>43</v>
      </c>
      <c r="L21" s="15"/>
    </row>
    <row r="22" spans="1:12" ht="28.5">
      <c r="A22" s="12" t="s">
        <v>58</v>
      </c>
      <c r="B22" s="18" t="s">
        <v>59</v>
      </c>
      <c r="C22" s="19" t="s">
        <v>38</v>
      </c>
      <c r="D22" s="14" t="s">
        <v>16</v>
      </c>
      <c r="E22" s="14" t="s">
        <v>17</v>
      </c>
      <c r="F22" s="12">
        <v>92.26</v>
      </c>
      <c r="G22" s="15">
        <v>75.8</v>
      </c>
      <c r="H22" s="16">
        <f t="shared" si="0"/>
        <v>85.676</v>
      </c>
      <c r="I22" s="15">
        <v>20</v>
      </c>
      <c r="J22" s="22" t="s">
        <v>18</v>
      </c>
      <c r="K22" s="25" t="s">
        <v>43</v>
      </c>
      <c r="L22" s="15"/>
    </row>
    <row r="23" spans="1:12" ht="28.5">
      <c r="A23" s="12" t="s">
        <v>60</v>
      </c>
      <c r="B23" s="12" t="s">
        <v>61</v>
      </c>
      <c r="C23" s="13" t="s">
        <v>15</v>
      </c>
      <c r="D23" s="14" t="s">
        <v>16</v>
      </c>
      <c r="E23" s="14" t="s">
        <v>17</v>
      </c>
      <c r="F23" s="12">
        <v>91.68</v>
      </c>
      <c r="G23" s="15">
        <v>74.2</v>
      </c>
      <c r="H23" s="16">
        <f t="shared" si="0"/>
        <v>84.688</v>
      </c>
      <c r="I23" s="15">
        <v>21</v>
      </c>
      <c r="J23" s="22" t="s">
        <v>18</v>
      </c>
      <c r="K23" s="25" t="s">
        <v>43</v>
      </c>
      <c r="L23" s="15"/>
    </row>
    <row r="24" spans="1:12" ht="28.5">
      <c r="A24" s="12" t="s">
        <v>62</v>
      </c>
      <c r="B24" s="12" t="s">
        <v>63</v>
      </c>
      <c r="C24" s="13" t="s">
        <v>38</v>
      </c>
      <c r="D24" s="14" t="s">
        <v>16</v>
      </c>
      <c r="E24" s="14" t="s">
        <v>17</v>
      </c>
      <c r="F24" s="12">
        <v>89.33</v>
      </c>
      <c r="G24" s="15">
        <v>77</v>
      </c>
      <c r="H24" s="16">
        <f t="shared" si="0"/>
        <v>84.398</v>
      </c>
      <c r="I24" s="15">
        <v>22</v>
      </c>
      <c r="J24" s="22" t="s">
        <v>18</v>
      </c>
      <c r="K24" s="25" t="s">
        <v>43</v>
      </c>
      <c r="L24" s="15"/>
    </row>
    <row r="25" spans="1:12" ht="28.5">
      <c r="A25" s="12" t="s">
        <v>64</v>
      </c>
      <c r="B25" s="12" t="s">
        <v>65</v>
      </c>
      <c r="C25" s="13" t="s">
        <v>38</v>
      </c>
      <c r="D25" s="14" t="s">
        <v>16</v>
      </c>
      <c r="E25" s="14" t="s">
        <v>17</v>
      </c>
      <c r="F25" s="12">
        <v>86.98</v>
      </c>
      <c r="G25" s="15">
        <v>77.6</v>
      </c>
      <c r="H25" s="16">
        <f t="shared" si="0"/>
        <v>83.22800000000001</v>
      </c>
      <c r="I25" s="15">
        <v>23</v>
      </c>
      <c r="J25" s="22" t="s">
        <v>18</v>
      </c>
      <c r="K25" s="25" t="s">
        <v>43</v>
      </c>
      <c r="L25" s="15"/>
    </row>
    <row r="26" spans="1:12" ht="28.5">
      <c r="A26" s="12" t="s">
        <v>66</v>
      </c>
      <c r="B26" s="12" t="s">
        <v>67</v>
      </c>
      <c r="C26" s="13" t="s">
        <v>38</v>
      </c>
      <c r="D26" s="14" t="s">
        <v>16</v>
      </c>
      <c r="E26" s="14" t="s">
        <v>17</v>
      </c>
      <c r="F26" s="12">
        <v>88.86</v>
      </c>
      <c r="G26" s="15">
        <v>71.8</v>
      </c>
      <c r="H26" s="16">
        <f t="shared" si="0"/>
        <v>82.036</v>
      </c>
      <c r="I26" s="15">
        <v>24</v>
      </c>
      <c r="J26" s="22" t="s">
        <v>18</v>
      </c>
      <c r="K26" s="25" t="s">
        <v>43</v>
      </c>
      <c r="L26" s="15"/>
    </row>
    <row r="27" spans="1:12" ht="28.5">
      <c r="A27" s="12" t="s">
        <v>68</v>
      </c>
      <c r="B27" s="12" t="s">
        <v>69</v>
      </c>
      <c r="C27" s="13" t="s">
        <v>15</v>
      </c>
      <c r="D27" s="14" t="s">
        <v>16</v>
      </c>
      <c r="E27" s="14" t="s">
        <v>17</v>
      </c>
      <c r="F27" s="12">
        <v>92.33</v>
      </c>
      <c r="G27" s="15">
        <v>66</v>
      </c>
      <c r="H27" s="16">
        <f t="shared" si="0"/>
        <v>81.798</v>
      </c>
      <c r="I27" s="15">
        <v>25</v>
      </c>
      <c r="J27" s="22" t="s">
        <v>18</v>
      </c>
      <c r="K27" s="25" t="s">
        <v>43</v>
      </c>
      <c r="L27" s="15"/>
    </row>
    <row r="28" spans="1:12" ht="28.5">
      <c r="A28" s="12" t="s">
        <v>70</v>
      </c>
      <c r="B28" s="12" t="s">
        <v>71</v>
      </c>
      <c r="C28" s="13" t="s">
        <v>38</v>
      </c>
      <c r="D28" s="14" t="s">
        <v>16</v>
      </c>
      <c r="E28" s="14" t="s">
        <v>17</v>
      </c>
      <c r="F28" s="12">
        <v>89.55</v>
      </c>
      <c r="G28" s="15">
        <v>69.6</v>
      </c>
      <c r="H28" s="16">
        <f t="shared" si="0"/>
        <v>81.57</v>
      </c>
      <c r="I28" s="15">
        <v>26</v>
      </c>
      <c r="J28" s="22" t="s">
        <v>18</v>
      </c>
      <c r="K28" s="25" t="s">
        <v>43</v>
      </c>
      <c r="L28" s="15"/>
    </row>
    <row r="29" spans="1:12" ht="28.5">
      <c r="A29" s="12" t="s">
        <v>72</v>
      </c>
      <c r="B29" s="12" t="s">
        <v>73</v>
      </c>
      <c r="C29" s="13" t="s">
        <v>38</v>
      </c>
      <c r="D29" s="12" t="s">
        <v>16</v>
      </c>
      <c r="E29" s="12" t="s">
        <v>17</v>
      </c>
      <c r="F29" s="12">
        <v>94.84</v>
      </c>
      <c r="G29" s="15">
        <v>61.4</v>
      </c>
      <c r="H29" s="16">
        <f t="shared" si="0"/>
        <v>81.464</v>
      </c>
      <c r="I29" s="15">
        <v>27</v>
      </c>
      <c r="J29" s="22" t="s">
        <v>18</v>
      </c>
      <c r="K29" s="25" t="s">
        <v>43</v>
      </c>
      <c r="L29" s="15"/>
    </row>
    <row r="30" spans="1:12" ht="28.5">
      <c r="A30" s="12" t="s">
        <v>74</v>
      </c>
      <c r="B30" s="14" t="s">
        <v>75</v>
      </c>
      <c r="C30" s="17" t="s">
        <v>38</v>
      </c>
      <c r="D30" s="14" t="s">
        <v>16</v>
      </c>
      <c r="E30" s="14" t="s">
        <v>17</v>
      </c>
      <c r="F30" s="12">
        <v>87.97</v>
      </c>
      <c r="G30" s="15">
        <v>70.6</v>
      </c>
      <c r="H30" s="16">
        <f t="shared" si="0"/>
        <v>81.02199999999999</v>
      </c>
      <c r="I30" s="15">
        <v>28</v>
      </c>
      <c r="J30" s="22" t="s">
        <v>18</v>
      </c>
      <c r="K30" s="25" t="s">
        <v>43</v>
      </c>
      <c r="L30" s="15"/>
    </row>
    <row r="31" spans="1:12" ht="28.5">
      <c r="A31" s="12" t="s">
        <v>76</v>
      </c>
      <c r="B31" s="12" t="s">
        <v>77</v>
      </c>
      <c r="C31" s="13" t="s">
        <v>38</v>
      </c>
      <c r="D31" s="14" t="s">
        <v>16</v>
      </c>
      <c r="E31" s="14" t="s">
        <v>17</v>
      </c>
      <c r="F31" s="12">
        <v>88.07</v>
      </c>
      <c r="G31" s="15">
        <v>68.4</v>
      </c>
      <c r="H31" s="16">
        <f t="shared" si="0"/>
        <v>80.202</v>
      </c>
      <c r="I31" s="15">
        <v>29</v>
      </c>
      <c r="J31" s="22" t="s">
        <v>18</v>
      </c>
      <c r="K31" s="25" t="s">
        <v>43</v>
      </c>
      <c r="L31" s="15"/>
    </row>
    <row r="32" spans="1:12" ht="28.5">
      <c r="A32" s="12" t="s">
        <v>78</v>
      </c>
      <c r="B32" s="12" t="s">
        <v>79</v>
      </c>
      <c r="C32" s="17" t="s">
        <v>38</v>
      </c>
      <c r="D32" s="14" t="s">
        <v>16</v>
      </c>
      <c r="E32" s="14" t="s">
        <v>17</v>
      </c>
      <c r="F32" s="12">
        <v>91.49</v>
      </c>
      <c r="G32" s="15">
        <v>0</v>
      </c>
      <c r="H32" s="16">
        <f t="shared" si="0"/>
        <v>54.894</v>
      </c>
      <c r="I32" s="15" t="s">
        <v>80</v>
      </c>
      <c r="J32" s="22" t="s">
        <v>18</v>
      </c>
      <c r="K32" s="25" t="s">
        <v>43</v>
      </c>
      <c r="L32" s="15" t="s">
        <v>81</v>
      </c>
    </row>
    <row r="33" spans="1:12" ht="28.5">
      <c r="A33" s="12" t="s">
        <v>82</v>
      </c>
      <c r="B33" s="12" t="s">
        <v>83</v>
      </c>
      <c r="C33" s="13" t="s">
        <v>15</v>
      </c>
      <c r="D33" s="14" t="s">
        <v>16</v>
      </c>
      <c r="E33" s="14" t="s">
        <v>17</v>
      </c>
      <c r="F33" s="12">
        <v>91.3</v>
      </c>
      <c r="G33" s="15">
        <v>0</v>
      </c>
      <c r="H33" s="16">
        <f t="shared" si="0"/>
        <v>54.779999999999994</v>
      </c>
      <c r="I33" s="15" t="s">
        <v>80</v>
      </c>
      <c r="J33" s="22" t="s">
        <v>18</v>
      </c>
      <c r="K33" s="25" t="s">
        <v>43</v>
      </c>
      <c r="L33" s="15" t="s">
        <v>81</v>
      </c>
    </row>
    <row r="34" spans="1:12" ht="28.5">
      <c r="A34" s="12" t="s">
        <v>84</v>
      </c>
      <c r="B34" s="12" t="s">
        <v>85</v>
      </c>
      <c r="C34" s="13" t="s">
        <v>38</v>
      </c>
      <c r="D34" s="14" t="s">
        <v>16</v>
      </c>
      <c r="E34" s="14" t="s">
        <v>17</v>
      </c>
      <c r="F34" s="12">
        <v>87.45</v>
      </c>
      <c r="G34" s="15">
        <v>0</v>
      </c>
      <c r="H34" s="16">
        <f t="shared" si="0"/>
        <v>52.47</v>
      </c>
      <c r="I34" s="15" t="s">
        <v>80</v>
      </c>
      <c r="J34" s="22" t="s">
        <v>18</v>
      </c>
      <c r="K34" s="25" t="s">
        <v>43</v>
      </c>
      <c r="L34" s="15" t="s">
        <v>81</v>
      </c>
    </row>
    <row r="35" spans="1:12" ht="28.5">
      <c r="A35" s="12" t="s">
        <v>86</v>
      </c>
      <c r="B35" s="12" t="s">
        <v>87</v>
      </c>
      <c r="C35" s="13" t="s">
        <v>15</v>
      </c>
      <c r="D35" s="14" t="s">
        <v>16</v>
      </c>
      <c r="E35" s="14" t="s">
        <v>17</v>
      </c>
      <c r="F35" s="12">
        <v>86.88</v>
      </c>
      <c r="G35" s="15">
        <v>0</v>
      </c>
      <c r="H35" s="16">
        <f t="shared" si="0"/>
        <v>52.12799999999999</v>
      </c>
      <c r="I35" s="15" t="s">
        <v>80</v>
      </c>
      <c r="J35" s="22" t="s">
        <v>18</v>
      </c>
      <c r="K35" s="25" t="s">
        <v>43</v>
      </c>
      <c r="L35" s="15" t="s">
        <v>81</v>
      </c>
    </row>
    <row r="36" spans="1:12" ht="28.5">
      <c r="A36" s="5" t="s">
        <v>88</v>
      </c>
      <c r="B36" s="5" t="s">
        <v>89</v>
      </c>
      <c r="C36" s="6" t="s">
        <v>15</v>
      </c>
      <c r="D36" s="5" t="s">
        <v>16</v>
      </c>
      <c r="E36" s="5" t="s">
        <v>90</v>
      </c>
      <c r="F36" s="8">
        <v>111.13</v>
      </c>
      <c r="G36" s="9">
        <v>85</v>
      </c>
      <c r="H36" s="10">
        <f t="shared" si="0"/>
        <v>100.678</v>
      </c>
      <c r="I36" s="9">
        <v>1</v>
      </c>
      <c r="J36" s="23" t="s">
        <v>91</v>
      </c>
      <c r="K36" s="24" t="s">
        <v>19</v>
      </c>
      <c r="L36" s="9"/>
    </row>
    <row r="37" spans="1:12" ht="28.5">
      <c r="A37" s="5" t="s">
        <v>92</v>
      </c>
      <c r="B37" s="7" t="s">
        <v>93</v>
      </c>
      <c r="C37" s="11" t="s">
        <v>15</v>
      </c>
      <c r="D37" s="7" t="s">
        <v>16</v>
      </c>
      <c r="E37" s="7" t="s">
        <v>90</v>
      </c>
      <c r="F37" s="8">
        <v>112.64</v>
      </c>
      <c r="G37" s="9">
        <v>82.4</v>
      </c>
      <c r="H37" s="10">
        <f t="shared" si="0"/>
        <v>100.54400000000001</v>
      </c>
      <c r="I37" s="9">
        <v>2</v>
      </c>
      <c r="J37" s="23" t="s">
        <v>91</v>
      </c>
      <c r="K37" s="24" t="s">
        <v>19</v>
      </c>
      <c r="L37" s="9"/>
    </row>
    <row r="38" spans="1:12" ht="28.5">
      <c r="A38" s="5" t="s">
        <v>94</v>
      </c>
      <c r="B38" s="5" t="s">
        <v>95</v>
      </c>
      <c r="C38" s="6" t="s">
        <v>15</v>
      </c>
      <c r="D38" s="7" t="s">
        <v>16</v>
      </c>
      <c r="E38" s="7" t="s">
        <v>90</v>
      </c>
      <c r="F38" s="8">
        <v>111.42</v>
      </c>
      <c r="G38" s="9">
        <v>82.32</v>
      </c>
      <c r="H38" s="10">
        <f t="shared" si="0"/>
        <v>99.78</v>
      </c>
      <c r="I38" s="9">
        <v>3</v>
      </c>
      <c r="J38" s="23" t="s">
        <v>91</v>
      </c>
      <c r="K38" s="24" t="s">
        <v>19</v>
      </c>
      <c r="L38" s="9"/>
    </row>
    <row r="39" spans="1:12" ht="28.5">
      <c r="A39" s="5" t="s">
        <v>96</v>
      </c>
      <c r="B39" s="5" t="s">
        <v>97</v>
      </c>
      <c r="C39" s="6" t="s">
        <v>15</v>
      </c>
      <c r="D39" s="7" t="s">
        <v>16</v>
      </c>
      <c r="E39" s="7" t="s">
        <v>90</v>
      </c>
      <c r="F39" s="8">
        <v>108.48</v>
      </c>
      <c r="G39" s="9">
        <v>81.8</v>
      </c>
      <c r="H39" s="10">
        <f t="shared" si="0"/>
        <v>97.80799999999999</v>
      </c>
      <c r="I39" s="9">
        <v>4</v>
      </c>
      <c r="J39" s="23" t="s">
        <v>91</v>
      </c>
      <c r="K39" s="24" t="s">
        <v>19</v>
      </c>
      <c r="L39" s="9"/>
    </row>
    <row r="40" spans="1:12" ht="28.5">
      <c r="A40" s="5" t="s">
        <v>98</v>
      </c>
      <c r="B40" s="5" t="s">
        <v>99</v>
      </c>
      <c r="C40" s="6" t="s">
        <v>15</v>
      </c>
      <c r="D40" s="7" t="s">
        <v>16</v>
      </c>
      <c r="E40" s="7" t="s">
        <v>90</v>
      </c>
      <c r="F40" s="8">
        <v>110.89</v>
      </c>
      <c r="G40" s="9">
        <v>77.4</v>
      </c>
      <c r="H40" s="10">
        <f t="shared" si="0"/>
        <v>97.494</v>
      </c>
      <c r="I40" s="9">
        <v>5</v>
      </c>
      <c r="J40" s="23" t="s">
        <v>91</v>
      </c>
      <c r="K40" s="24" t="s">
        <v>19</v>
      </c>
      <c r="L40" s="9"/>
    </row>
    <row r="41" spans="1:12" ht="28.5">
      <c r="A41" s="5" t="s">
        <v>100</v>
      </c>
      <c r="B41" s="7" t="s">
        <v>101</v>
      </c>
      <c r="C41" s="11" t="s">
        <v>15</v>
      </c>
      <c r="D41" s="7" t="s">
        <v>16</v>
      </c>
      <c r="E41" s="7" t="s">
        <v>90</v>
      </c>
      <c r="F41" s="8">
        <v>103.94</v>
      </c>
      <c r="G41" s="9">
        <v>86.2</v>
      </c>
      <c r="H41" s="10">
        <f t="shared" si="0"/>
        <v>96.844</v>
      </c>
      <c r="I41" s="9">
        <v>6</v>
      </c>
      <c r="J41" s="23" t="s">
        <v>91</v>
      </c>
      <c r="K41" s="24" t="s">
        <v>19</v>
      </c>
      <c r="L41" s="9"/>
    </row>
    <row r="42" spans="1:12" ht="28.5">
      <c r="A42" s="5" t="s">
        <v>102</v>
      </c>
      <c r="B42" s="7" t="s">
        <v>103</v>
      </c>
      <c r="C42" s="11" t="s">
        <v>15</v>
      </c>
      <c r="D42" s="7" t="s">
        <v>16</v>
      </c>
      <c r="E42" s="7" t="s">
        <v>90</v>
      </c>
      <c r="F42" s="8">
        <v>107.95</v>
      </c>
      <c r="G42" s="9">
        <v>77.8</v>
      </c>
      <c r="H42" s="10">
        <f t="shared" si="0"/>
        <v>95.89</v>
      </c>
      <c r="I42" s="9">
        <v>7</v>
      </c>
      <c r="J42" s="23" t="s">
        <v>91</v>
      </c>
      <c r="K42" s="24" t="s">
        <v>19</v>
      </c>
      <c r="L42" s="9"/>
    </row>
    <row r="43" spans="1:12" ht="28.5">
      <c r="A43" s="5" t="s">
        <v>104</v>
      </c>
      <c r="B43" s="7" t="s">
        <v>105</v>
      </c>
      <c r="C43" s="11" t="s">
        <v>15</v>
      </c>
      <c r="D43" s="7" t="s">
        <v>16</v>
      </c>
      <c r="E43" s="7" t="s">
        <v>90</v>
      </c>
      <c r="F43" s="8">
        <v>105.63</v>
      </c>
      <c r="G43" s="9">
        <v>80.2</v>
      </c>
      <c r="H43" s="10">
        <f t="shared" si="0"/>
        <v>95.458</v>
      </c>
      <c r="I43" s="9">
        <v>8</v>
      </c>
      <c r="J43" s="23" t="s">
        <v>91</v>
      </c>
      <c r="K43" s="24" t="s">
        <v>19</v>
      </c>
      <c r="L43" s="9"/>
    </row>
    <row r="44" spans="1:12" ht="28.5">
      <c r="A44" s="5" t="s">
        <v>106</v>
      </c>
      <c r="B44" s="5" t="s">
        <v>107</v>
      </c>
      <c r="C44" s="6" t="s">
        <v>15</v>
      </c>
      <c r="D44" s="7" t="s">
        <v>16</v>
      </c>
      <c r="E44" s="7" t="s">
        <v>90</v>
      </c>
      <c r="F44" s="8">
        <v>108.32</v>
      </c>
      <c r="G44" s="9">
        <v>74.66</v>
      </c>
      <c r="H44" s="10">
        <f t="shared" si="0"/>
        <v>94.856</v>
      </c>
      <c r="I44" s="9">
        <v>9</v>
      </c>
      <c r="J44" s="23" t="s">
        <v>91</v>
      </c>
      <c r="K44" s="24" t="s">
        <v>19</v>
      </c>
      <c r="L44" s="9"/>
    </row>
    <row r="45" spans="1:12" ht="28.5">
      <c r="A45" s="5" t="s">
        <v>108</v>
      </c>
      <c r="B45" s="5" t="s">
        <v>109</v>
      </c>
      <c r="C45" s="6" t="s">
        <v>15</v>
      </c>
      <c r="D45" s="7" t="s">
        <v>16</v>
      </c>
      <c r="E45" s="7" t="s">
        <v>90</v>
      </c>
      <c r="F45" s="8">
        <v>101.41</v>
      </c>
      <c r="G45" s="9">
        <v>85</v>
      </c>
      <c r="H45" s="10">
        <f t="shared" si="0"/>
        <v>94.846</v>
      </c>
      <c r="I45" s="9">
        <v>10</v>
      </c>
      <c r="J45" s="23" t="s">
        <v>91</v>
      </c>
      <c r="K45" s="24" t="s">
        <v>19</v>
      </c>
      <c r="L45" s="9"/>
    </row>
    <row r="46" spans="1:12" ht="28.5">
      <c r="A46" s="5" t="s">
        <v>110</v>
      </c>
      <c r="B46" s="5" t="s">
        <v>111</v>
      </c>
      <c r="C46" s="6" t="s">
        <v>15</v>
      </c>
      <c r="D46" s="7" t="s">
        <v>16</v>
      </c>
      <c r="E46" s="7" t="s">
        <v>90</v>
      </c>
      <c r="F46" s="8">
        <v>107.72</v>
      </c>
      <c r="G46" s="9">
        <v>73</v>
      </c>
      <c r="H46" s="10">
        <f t="shared" si="0"/>
        <v>93.832</v>
      </c>
      <c r="I46" s="9">
        <v>11</v>
      </c>
      <c r="J46" s="23" t="s">
        <v>91</v>
      </c>
      <c r="K46" s="24" t="s">
        <v>19</v>
      </c>
      <c r="L46" s="9"/>
    </row>
    <row r="47" spans="1:12" ht="28.5">
      <c r="A47" s="12" t="s">
        <v>112</v>
      </c>
      <c r="B47" s="12" t="s">
        <v>113</v>
      </c>
      <c r="C47" s="13" t="s">
        <v>15</v>
      </c>
      <c r="D47" s="14" t="s">
        <v>16</v>
      </c>
      <c r="E47" s="14" t="s">
        <v>90</v>
      </c>
      <c r="F47" s="12">
        <v>108.39</v>
      </c>
      <c r="G47" s="15">
        <v>69.8</v>
      </c>
      <c r="H47" s="16">
        <f t="shared" si="0"/>
        <v>92.954</v>
      </c>
      <c r="I47" s="15">
        <v>12</v>
      </c>
      <c r="J47" s="22" t="s">
        <v>91</v>
      </c>
      <c r="K47" s="25" t="s">
        <v>43</v>
      </c>
      <c r="L47" s="15"/>
    </row>
    <row r="48" spans="1:12" ht="28.5">
      <c r="A48" s="12" t="s">
        <v>114</v>
      </c>
      <c r="B48" s="12" t="s">
        <v>115</v>
      </c>
      <c r="C48" s="13" t="s">
        <v>15</v>
      </c>
      <c r="D48" s="14" t="s">
        <v>16</v>
      </c>
      <c r="E48" s="14" t="s">
        <v>90</v>
      </c>
      <c r="F48" s="12">
        <v>99.36</v>
      </c>
      <c r="G48" s="15">
        <v>81.8</v>
      </c>
      <c r="H48" s="16">
        <f t="shared" si="0"/>
        <v>92.336</v>
      </c>
      <c r="I48" s="15">
        <v>13</v>
      </c>
      <c r="J48" s="22" t="s">
        <v>91</v>
      </c>
      <c r="K48" s="25" t="s">
        <v>43</v>
      </c>
      <c r="L48" s="15"/>
    </row>
    <row r="49" spans="1:12" ht="28.5">
      <c r="A49" s="12" t="s">
        <v>116</v>
      </c>
      <c r="B49" s="14" t="s">
        <v>117</v>
      </c>
      <c r="C49" s="17" t="s">
        <v>15</v>
      </c>
      <c r="D49" s="14" t="s">
        <v>16</v>
      </c>
      <c r="E49" s="14" t="s">
        <v>90</v>
      </c>
      <c r="F49" s="12">
        <v>103.59</v>
      </c>
      <c r="G49" s="15">
        <v>73.4</v>
      </c>
      <c r="H49" s="16">
        <f t="shared" si="0"/>
        <v>91.514</v>
      </c>
      <c r="I49" s="15">
        <v>14</v>
      </c>
      <c r="J49" s="22" t="s">
        <v>91</v>
      </c>
      <c r="K49" s="25" t="s">
        <v>43</v>
      </c>
      <c r="L49" s="15"/>
    </row>
    <row r="50" spans="1:12" ht="28.5">
      <c r="A50" s="12" t="s">
        <v>118</v>
      </c>
      <c r="B50" s="12" t="s">
        <v>119</v>
      </c>
      <c r="C50" s="13" t="s">
        <v>38</v>
      </c>
      <c r="D50" s="14" t="s">
        <v>16</v>
      </c>
      <c r="E50" s="14" t="s">
        <v>90</v>
      </c>
      <c r="F50" s="12">
        <v>95.01</v>
      </c>
      <c r="G50" s="15">
        <v>84.8</v>
      </c>
      <c r="H50" s="16">
        <f t="shared" si="0"/>
        <v>90.926</v>
      </c>
      <c r="I50" s="15">
        <v>15</v>
      </c>
      <c r="J50" s="22" t="s">
        <v>91</v>
      </c>
      <c r="K50" s="25" t="s">
        <v>43</v>
      </c>
      <c r="L50" s="15"/>
    </row>
    <row r="51" spans="1:12" ht="28.5">
      <c r="A51" s="12" t="s">
        <v>120</v>
      </c>
      <c r="B51" s="12" t="s">
        <v>121</v>
      </c>
      <c r="C51" s="13" t="s">
        <v>38</v>
      </c>
      <c r="D51" s="14" t="s">
        <v>16</v>
      </c>
      <c r="E51" s="14" t="s">
        <v>90</v>
      </c>
      <c r="F51" s="12">
        <v>99.94</v>
      </c>
      <c r="G51" s="15">
        <v>75</v>
      </c>
      <c r="H51" s="16">
        <f t="shared" si="0"/>
        <v>89.964</v>
      </c>
      <c r="I51" s="15">
        <v>16</v>
      </c>
      <c r="J51" s="22" t="s">
        <v>91</v>
      </c>
      <c r="K51" s="25" t="s">
        <v>43</v>
      </c>
      <c r="L51" s="15"/>
    </row>
    <row r="52" spans="1:12" ht="28.5">
      <c r="A52" s="12" t="s">
        <v>122</v>
      </c>
      <c r="B52" s="12" t="s">
        <v>123</v>
      </c>
      <c r="C52" s="13" t="s">
        <v>15</v>
      </c>
      <c r="D52" s="14" t="s">
        <v>16</v>
      </c>
      <c r="E52" s="14" t="s">
        <v>90</v>
      </c>
      <c r="F52" s="12">
        <v>97.58</v>
      </c>
      <c r="G52" s="15">
        <v>76.8</v>
      </c>
      <c r="H52" s="16">
        <f t="shared" si="0"/>
        <v>89.268</v>
      </c>
      <c r="I52" s="15">
        <v>17</v>
      </c>
      <c r="J52" s="22" t="s">
        <v>91</v>
      </c>
      <c r="K52" s="25" t="s">
        <v>43</v>
      </c>
      <c r="L52" s="15"/>
    </row>
    <row r="53" spans="1:12" ht="28.5">
      <c r="A53" s="12" t="s">
        <v>124</v>
      </c>
      <c r="B53" s="12" t="s">
        <v>125</v>
      </c>
      <c r="C53" s="13" t="s">
        <v>15</v>
      </c>
      <c r="D53" s="14" t="s">
        <v>16</v>
      </c>
      <c r="E53" s="14" t="s">
        <v>90</v>
      </c>
      <c r="F53" s="12">
        <v>98.07</v>
      </c>
      <c r="G53" s="15">
        <v>73</v>
      </c>
      <c r="H53" s="16">
        <f t="shared" si="0"/>
        <v>88.042</v>
      </c>
      <c r="I53" s="15">
        <v>18</v>
      </c>
      <c r="J53" s="22" t="s">
        <v>91</v>
      </c>
      <c r="K53" s="25" t="s">
        <v>43</v>
      </c>
      <c r="L53" s="15"/>
    </row>
    <row r="54" spans="1:12" ht="28.5">
      <c r="A54" s="12" t="s">
        <v>126</v>
      </c>
      <c r="B54" s="14" t="s">
        <v>127</v>
      </c>
      <c r="C54" s="17" t="s">
        <v>38</v>
      </c>
      <c r="D54" s="14" t="s">
        <v>16</v>
      </c>
      <c r="E54" s="14" t="s">
        <v>90</v>
      </c>
      <c r="F54" s="12">
        <v>96.92</v>
      </c>
      <c r="G54" s="15">
        <v>73.4</v>
      </c>
      <c r="H54" s="16">
        <f t="shared" si="0"/>
        <v>87.512</v>
      </c>
      <c r="I54" s="15">
        <v>19</v>
      </c>
      <c r="J54" s="22" t="s">
        <v>91</v>
      </c>
      <c r="K54" s="25" t="s">
        <v>43</v>
      </c>
      <c r="L54" s="15"/>
    </row>
    <row r="55" spans="1:12" ht="28.5">
      <c r="A55" s="12" t="s">
        <v>128</v>
      </c>
      <c r="B55" s="14" t="s">
        <v>129</v>
      </c>
      <c r="C55" s="17" t="s">
        <v>15</v>
      </c>
      <c r="D55" s="14" t="s">
        <v>16</v>
      </c>
      <c r="E55" s="14" t="s">
        <v>90</v>
      </c>
      <c r="F55" s="12">
        <v>97.99</v>
      </c>
      <c r="G55" s="15">
        <v>70.8</v>
      </c>
      <c r="H55" s="16">
        <f t="shared" si="0"/>
        <v>87.114</v>
      </c>
      <c r="I55" s="15">
        <v>20</v>
      </c>
      <c r="J55" s="22" t="s">
        <v>91</v>
      </c>
      <c r="K55" s="25" t="s">
        <v>43</v>
      </c>
      <c r="L55" s="15"/>
    </row>
    <row r="56" spans="1:12" ht="28.5">
      <c r="A56" s="12" t="s">
        <v>130</v>
      </c>
      <c r="B56" s="14" t="s">
        <v>131</v>
      </c>
      <c r="C56" s="17" t="s">
        <v>38</v>
      </c>
      <c r="D56" s="14" t="s">
        <v>16</v>
      </c>
      <c r="E56" s="14" t="s">
        <v>90</v>
      </c>
      <c r="F56" s="12">
        <v>91.98</v>
      </c>
      <c r="G56" s="15">
        <v>78.2</v>
      </c>
      <c r="H56" s="16">
        <f t="shared" si="0"/>
        <v>86.468</v>
      </c>
      <c r="I56" s="15">
        <v>21</v>
      </c>
      <c r="J56" s="22" t="s">
        <v>91</v>
      </c>
      <c r="K56" s="25" t="s">
        <v>43</v>
      </c>
      <c r="L56" s="15"/>
    </row>
    <row r="57" spans="1:12" ht="28.5">
      <c r="A57" s="12" t="s">
        <v>132</v>
      </c>
      <c r="B57" s="12" t="s">
        <v>133</v>
      </c>
      <c r="C57" s="13" t="s">
        <v>15</v>
      </c>
      <c r="D57" s="14" t="s">
        <v>16</v>
      </c>
      <c r="E57" s="14" t="s">
        <v>90</v>
      </c>
      <c r="F57" s="12">
        <v>95.74</v>
      </c>
      <c r="G57" s="15">
        <v>72.2</v>
      </c>
      <c r="H57" s="16">
        <f t="shared" si="0"/>
        <v>86.324</v>
      </c>
      <c r="I57" s="15">
        <v>22</v>
      </c>
      <c r="J57" s="22" t="s">
        <v>91</v>
      </c>
      <c r="K57" s="25" t="s">
        <v>43</v>
      </c>
      <c r="L57" s="15"/>
    </row>
    <row r="58" spans="1:12" ht="28.5">
      <c r="A58" s="12" t="s">
        <v>134</v>
      </c>
      <c r="B58" s="12" t="s">
        <v>135</v>
      </c>
      <c r="C58" s="13" t="s">
        <v>38</v>
      </c>
      <c r="D58" s="14" t="s">
        <v>16</v>
      </c>
      <c r="E58" s="14" t="s">
        <v>90</v>
      </c>
      <c r="F58" s="12">
        <v>94.71</v>
      </c>
      <c r="G58" s="15">
        <v>71.4</v>
      </c>
      <c r="H58" s="16">
        <f t="shared" si="0"/>
        <v>85.386</v>
      </c>
      <c r="I58" s="15">
        <v>23</v>
      </c>
      <c r="J58" s="22" t="s">
        <v>91</v>
      </c>
      <c r="K58" s="25" t="s">
        <v>43</v>
      </c>
      <c r="L58" s="15"/>
    </row>
    <row r="59" spans="1:12" ht="28.5">
      <c r="A59" s="12" t="s">
        <v>136</v>
      </c>
      <c r="B59" s="12" t="s">
        <v>137</v>
      </c>
      <c r="C59" s="13" t="s">
        <v>15</v>
      </c>
      <c r="D59" s="14" t="s">
        <v>16</v>
      </c>
      <c r="E59" s="14" t="s">
        <v>90</v>
      </c>
      <c r="F59" s="12">
        <v>95.57</v>
      </c>
      <c r="G59" s="15">
        <v>70</v>
      </c>
      <c r="H59" s="16">
        <f t="shared" si="0"/>
        <v>85.34199999999998</v>
      </c>
      <c r="I59" s="15">
        <v>24</v>
      </c>
      <c r="J59" s="22" t="s">
        <v>91</v>
      </c>
      <c r="K59" s="25" t="s">
        <v>43</v>
      </c>
      <c r="L59" s="15"/>
    </row>
    <row r="60" spans="1:12" ht="28.5">
      <c r="A60" s="12" t="s">
        <v>138</v>
      </c>
      <c r="B60" s="12" t="s">
        <v>139</v>
      </c>
      <c r="C60" s="17" t="s">
        <v>38</v>
      </c>
      <c r="D60" s="14" t="s">
        <v>16</v>
      </c>
      <c r="E60" s="14" t="s">
        <v>90</v>
      </c>
      <c r="F60" s="12">
        <v>95.11</v>
      </c>
      <c r="G60" s="15">
        <v>68.2</v>
      </c>
      <c r="H60" s="16">
        <f t="shared" si="0"/>
        <v>84.346</v>
      </c>
      <c r="I60" s="15">
        <v>25</v>
      </c>
      <c r="J60" s="22" t="s">
        <v>91</v>
      </c>
      <c r="K60" s="25" t="s">
        <v>43</v>
      </c>
      <c r="L60" s="15"/>
    </row>
    <row r="61" spans="1:12" ht="28.5">
      <c r="A61" s="12" t="s">
        <v>140</v>
      </c>
      <c r="B61" s="12" t="s">
        <v>141</v>
      </c>
      <c r="C61" s="13" t="s">
        <v>15</v>
      </c>
      <c r="D61" s="14" t="s">
        <v>16</v>
      </c>
      <c r="E61" s="14" t="s">
        <v>90</v>
      </c>
      <c r="F61" s="12">
        <v>91.57</v>
      </c>
      <c r="G61" s="15">
        <v>73.2</v>
      </c>
      <c r="H61" s="16">
        <f t="shared" si="0"/>
        <v>84.222</v>
      </c>
      <c r="I61" s="15">
        <v>26</v>
      </c>
      <c r="J61" s="22" t="s">
        <v>91</v>
      </c>
      <c r="K61" s="25" t="s">
        <v>43</v>
      </c>
      <c r="L61" s="15"/>
    </row>
    <row r="62" spans="1:12" ht="28.5">
      <c r="A62" s="12" t="s">
        <v>142</v>
      </c>
      <c r="B62" s="12" t="s">
        <v>143</v>
      </c>
      <c r="C62" s="13" t="s">
        <v>38</v>
      </c>
      <c r="D62" s="14" t="s">
        <v>16</v>
      </c>
      <c r="E62" s="14" t="s">
        <v>90</v>
      </c>
      <c r="F62" s="12">
        <v>95.34</v>
      </c>
      <c r="G62" s="15">
        <v>66.6</v>
      </c>
      <c r="H62" s="16">
        <f t="shared" si="0"/>
        <v>83.844</v>
      </c>
      <c r="I62" s="15">
        <v>27</v>
      </c>
      <c r="J62" s="22" t="s">
        <v>91</v>
      </c>
      <c r="K62" s="25" t="s">
        <v>43</v>
      </c>
      <c r="L62" s="15"/>
    </row>
    <row r="63" spans="1:12" ht="28.5">
      <c r="A63" s="12" t="s">
        <v>144</v>
      </c>
      <c r="B63" s="20" t="s">
        <v>145</v>
      </c>
      <c r="C63" s="21" t="s">
        <v>15</v>
      </c>
      <c r="D63" s="20" t="s">
        <v>16</v>
      </c>
      <c r="E63" s="20" t="s">
        <v>90</v>
      </c>
      <c r="F63" s="12">
        <v>95.2</v>
      </c>
      <c r="G63" s="15">
        <v>65.4</v>
      </c>
      <c r="H63" s="16">
        <f t="shared" si="0"/>
        <v>83.28</v>
      </c>
      <c r="I63" s="15">
        <v>28</v>
      </c>
      <c r="J63" s="22" t="s">
        <v>91</v>
      </c>
      <c r="K63" s="25" t="s">
        <v>43</v>
      </c>
      <c r="L63" s="15"/>
    </row>
    <row r="64" spans="1:12" ht="28.5">
      <c r="A64" s="12" t="s">
        <v>146</v>
      </c>
      <c r="B64" s="18" t="s">
        <v>147</v>
      </c>
      <c r="C64" s="19" t="s">
        <v>38</v>
      </c>
      <c r="D64" s="14" t="s">
        <v>16</v>
      </c>
      <c r="E64" s="14" t="s">
        <v>90</v>
      </c>
      <c r="F64" s="12">
        <v>91.95</v>
      </c>
      <c r="G64" s="15">
        <v>66.8</v>
      </c>
      <c r="H64" s="16">
        <f t="shared" si="0"/>
        <v>81.89</v>
      </c>
      <c r="I64" s="15">
        <v>29</v>
      </c>
      <c r="J64" s="22" t="s">
        <v>91</v>
      </c>
      <c r="K64" s="25" t="s">
        <v>43</v>
      </c>
      <c r="L64" s="15"/>
    </row>
    <row r="65" spans="1:12" ht="28.5">
      <c r="A65" s="12" t="s">
        <v>148</v>
      </c>
      <c r="B65" s="12" t="s">
        <v>149</v>
      </c>
      <c r="C65" s="13" t="s">
        <v>38</v>
      </c>
      <c r="D65" s="14" t="s">
        <v>16</v>
      </c>
      <c r="E65" s="14" t="s">
        <v>90</v>
      </c>
      <c r="F65" s="12">
        <v>92</v>
      </c>
      <c r="G65" s="15">
        <v>66.4</v>
      </c>
      <c r="H65" s="16">
        <f t="shared" si="0"/>
        <v>81.75999999999999</v>
      </c>
      <c r="I65" s="15">
        <v>30</v>
      </c>
      <c r="J65" s="22" t="s">
        <v>91</v>
      </c>
      <c r="K65" s="25" t="s">
        <v>43</v>
      </c>
      <c r="L65" s="15"/>
    </row>
    <row r="66" spans="1:12" ht="28.5">
      <c r="A66" s="12" t="s">
        <v>150</v>
      </c>
      <c r="B66" s="12" t="s">
        <v>151</v>
      </c>
      <c r="C66" s="13" t="s">
        <v>38</v>
      </c>
      <c r="D66" s="12" t="s">
        <v>16</v>
      </c>
      <c r="E66" s="12" t="s">
        <v>90</v>
      </c>
      <c r="F66" s="12">
        <v>92.83</v>
      </c>
      <c r="G66" s="15">
        <v>64.6</v>
      </c>
      <c r="H66" s="16">
        <f t="shared" si="0"/>
        <v>81.538</v>
      </c>
      <c r="I66" s="15">
        <v>31</v>
      </c>
      <c r="J66" s="22" t="s">
        <v>91</v>
      </c>
      <c r="K66" s="25" t="s">
        <v>43</v>
      </c>
      <c r="L66" s="15"/>
    </row>
    <row r="67" spans="1:12" ht="28.5">
      <c r="A67" s="12" t="s">
        <v>152</v>
      </c>
      <c r="B67" s="12" t="s">
        <v>153</v>
      </c>
      <c r="C67" s="17" t="s">
        <v>38</v>
      </c>
      <c r="D67" s="14" t="s">
        <v>16</v>
      </c>
      <c r="E67" s="14" t="s">
        <v>90</v>
      </c>
      <c r="F67" s="12">
        <v>91.23</v>
      </c>
      <c r="G67" s="15">
        <v>67</v>
      </c>
      <c r="H67" s="16">
        <f aca="true" t="shared" si="1" ref="H67:H101">F67*0.6+G67*0.4</f>
        <v>81.538</v>
      </c>
      <c r="I67" s="15">
        <v>32</v>
      </c>
      <c r="J67" s="22" t="s">
        <v>91</v>
      </c>
      <c r="K67" s="25" t="s">
        <v>43</v>
      </c>
      <c r="L67" s="15"/>
    </row>
    <row r="68" spans="1:12" ht="28.5">
      <c r="A68" s="12" t="s">
        <v>154</v>
      </c>
      <c r="B68" s="14" t="s">
        <v>155</v>
      </c>
      <c r="C68" s="17" t="s">
        <v>15</v>
      </c>
      <c r="D68" s="14" t="s">
        <v>16</v>
      </c>
      <c r="E68" s="14" t="s">
        <v>90</v>
      </c>
      <c r="F68" s="12">
        <v>108.78</v>
      </c>
      <c r="G68" s="15">
        <v>0</v>
      </c>
      <c r="H68" s="16">
        <f t="shared" si="1"/>
        <v>65.268</v>
      </c>
      <c r="I68" s="15" t="s">
        <v>80</v>
      </c>
      <c r="J68" s="22" t="s">
        <v>91</v>
      </c>
      <c r="K68" s="25" t="s">
        <v>43</v>
      </c>
      <c r="L68" s="15" t="s">
        <v>81</v>
      </c>
    </row>
    <row r="69" spans="1:12" ht="28.5">
      <c r="A69" s="5" t="s">
        <v>156</v>
      </c>
      <c r="B69" s="5" t="s">
        <v>157</v>
      </c>
      <c r="C69" s="6" t="s">
        <v>15</v>
      </c>
      <c r="D69" s="7" t="s">
        <v>16</v>
      </c>
      <c r="E69" s="7" t="s">
        <v>158</v>
      </c>
      <c r="F69" s="8">
        <v>111.3</v>
      </c>
      <c r="G69" s="9">
        <v>80</v>
      </c>
      <c r="H69" s="10">
        <f t="shared" si="1"/>
        <v>98.78</v>
      </c>
      <c r="I69" s="9">
        <v>1</v>
      </c>
      <c r="J69" s="23" t="s">
        <v>159</v>
      </c>
      <c r="K69" s="24" t="s">
        <v>19</v>
      </c>
      <c r="L69" s="9"/>
    </row>
    <row r="70" spans="1:12" ht="28.5">
      <c r="A70" s="5" t="s">
        <v>160</v>
      </c>
      <c r="B70" s="5" t="s">
        <v>161</v>
      </c>
      <c r="C70" s="6" t="s">
        <v>15</v>
      </c>
      <c r="D70" s="7" t="s">
        <v>16</v>
      </c>
      <c r="E70" s="7" t="s">
        <v>158</v>
      </c>
      <c r="F70" s="8">
        <v>108.44</v>
      </c>
      <c r="G70" s="9">
        <v>82.6</v>
      </c>
      <c r="H70" s="10">
        <f t="shared" si="1"/>
        <v>98.10399999999998</v>
      </c>
      <c r="I70" s="9">
        <v>2</v>
      </c>
      <c r="J70" s="23" t="s">
        <v>159</v>
      </c>
      <c r="K70" s="24" t="s">
        <v>19</v>
      </c>
      <c r="L70" s="9"/>
    </row>
    <row r="71" spans="1:12" ht="28.5">
      <c r="A71" s="5" t="s">
        <v>162</v>
      </c>
      <c r="B71" s="5" t="s">
        <v>163</v>
      </c>
      <c r="C71" s="6" t="s">
        <v>38</v>
      </c>
      <c r="D71" s="7" t="s">
        <v>16</v>
      </c>
      <c r="E71" s="7" t="s">
        <v>158</v>
      </c>
      <c r="F71" s="8">
        <v>104.08</v>
      </c>
      <c r="G71" s="9">
        <v>87.2</v>
      </c>
      <c r="H71" s="10">
        <f t="shared" si="1"/>
        <v>97.328</v>
      </c>
      <c r="I71" s="9">
        <v>3</v>
      </c>
      <c r="J71" s="23" t="s">
        <v>159</v>
      </c>
      <c r="K71" s="24" t="s">
        <v>19</v>
      </c>
      <c r="L71" s="9"/>
    </row>
    <row r="72" spans="1:12" ht="28.5">
      <c r="A72" s="5" t="s">
        <v>164</v>
      </c>
      <c r="B72" s="7" t="s">
        <v>165</v>
      </c>
      <c r="C72" s="11" t="s">
        <v>15</v>
      </c>
      <c r="D72" s="7" t="s">
        <v>16</v>
      </c>
      <c r="E72" s="7" t="s">
        <v>158</v>
      </c>
      <c r="F72" s="8">
        <v>105.48</v>
      </c>
      <c r="G72" s="9">
        <v>82</v>
      </c>
      <c r="H72" s="10">
        <f t="shared" si="1"/>
        <v>96.088</v>
      </c>
      <c r="I72" s="9">
        <v>4</v>
      </c>
      <c r="J72" s="23" t="s">
        <v>159</v>
      </c>
      <c r="K72" s="24" t="s">
        <v>19</v>
      </c>
      <c r="L72" s="9"/>
    </row>
    <row r="73" spans="1:12" ht="28.5">
      <c r="A73" s="5" t="s">
        <v>166</v>
      </c>
      <c r="B73" s="5" t="s">
        <v>167</v>
      </c>
      <c r="C73" s="6" t="s">
        <v>15</v>
      </c>
      <c r="D73" s="7" t="s">
        <v>16</v>
      </c>
      <c r="E73" s="7" t="s">
        <v>158</v>
      </c>
      <c r="F73" s="8">
        <v>104.71</v>
      </c>
      <c r="G73" s="9">
        <v>81.8</v>
      </c>
      <c r="H73" s="10">
        <f t="shared" si="1"/>
        <v>95.54599999999999</v>
      </c>
      <c r="I73" s="9">
        <v>5</v>
      </c>
      <c r="J73" s="23" t="s">
        <v>159</v>
      </c>
      <c r="K73" s="24" t="s">
        <v>19</v>
      </c>
      <c r="L73" s="9"/>
    </row>
    <row r="74" spans="1:12" ht="28.5">
      <c r="A74" s="5" t="s">
        <v>168</v>
      </c>
      <c r="B74" s="5" t="s">
        <v>169</v>
      </c>
      <c r="C74" s="6" t="s">
        <v>15</v>
      </c>
      <c r="D74" s="7" t="s">
        <v>16</v>
      </c>
      <c r="E74" s="7" t="s">
        <v>158</v>
      </c>
      <c r="F74" s="8">
        <v>100.35</v>
      </c>
      <c r="G74" s="9">
        <v>86.6</v>
      </c>
      <c r="H74" s="10">
        <f t="shared" si="1"/>
        <v>94.85</v>
      </c>
      <c r="I74" s="9">
        <v>6</v>
      </c>
      <c r="J74" s="23" t="s">
        <v>159</v>
      </c>
      <c r="K74" s="24" t="s">
        <v>19</v>
      </c>
      <c r="L74" s="9"/>
    </row>
    <row r="75" spans="1:12" ht="28.5">
      <c r="A75" s="5" t="s">
        <v>170</v>
      </c>
      <c r="B75" s="5" t="s">
        <v>171</v>
      </c>
      <c r="C75" s="6" t="s">
        <v>15</v>
      </c>
      <c r="D75" s="7" t="s">
        <v>16</v>
      </c>
      <c r="E75" s="7" t="s">
        <v>158</v>
      </c>
      <c r="F75" s="8">
        <v>107.5</v>
      </c>
      <c r="G75" s="9">
        <v>74</v>
      </c>
      <c r="H75" s="10">
        <f t="shared" si="1"/>
        <v>94.1</v>
      </c>
      <c r="I75" s="9">
        <v>7</v>
      </c>
      <c r="J75" s="23" t="s">
        <v>159</v>
      </c>
      <c r="K75" s="24" t="s">
        <v>19</v>
      </c>
      <c r="L75" s="9"/>
    </row>
    <row r="76" spans="1:12" ht="28.5">
      <c r="A76" s="5" t="s">
        <v>172</v>
      </c>
      <c r="B76" s="5" t="s">
        <v>173</v>
      </c>
      <c r="C76" s="6" t="s">
        <v>15</v>
      </c>
      <c r="D76" s="7" t="s">
        <v>16</v>
      </c>
      <c r="E76" s="7" t="s">
        <v>158</v>
      </c>
      <c r="F76" s="8">
        <v>104.57</v>
      </c>
      <c r="G76" s="9">
        <v>78.2</v>
      </c>
      <c r="H76" s="10">
        <f t="shared" si="1"/>
        <v>94.02199999999999</v>
      </c>
      <c r="I76" s="9">
        <v>8</v>
      </c>
      <c r="J76" s="23" t="s">
        <v>159</v>
      </c>
      <c r="K76" s="24" t="s">
        <v>19</v>
      </c>
      <c r="L76" s="9"/>
    </row>
    <row r="77" spans="1:12" ht="28.5">
      <c r="A77" s="5" t="s">
        <v>174</v>
      </c>
      <c r="B77" s="5" t="s">
        <v>175</v>
      </c>
      <c r="C77" s="6" t="s">
        <v>15</v>
      </c>
      <c r="D77" s="7" t="s">
        <v>16</v>
      </c>
      <c r="E77" s="7" t="s">
        <v>158</v>
      </c>
      <c r="F77" s="8">
        <v>99.68</v>
      </c>
      <c r="G77" s="9">
        <v>83.8</v>
      </c>
      <c r="H77" s="10">
        <f t="shared" si="1"/>
        <v>93.328</v>
      </c>
      <c r="I77" s="9">
        <v>9</v>
      </c>
      <c r="J77" s="23" t="s">
        <v>159</v>
      </c>
      <c r="K77" s="24" t="s">
        <v>19</v>
      </c>
      <c r="L77" s="9"/>
    </row>
    <row r="78" spans="1:12" ht="28.5">
      <c r="A78" s="5" t="s">
        <v>176</v>
      </c>
      <c r="B78" s="5" t="s">
        <v>177</v>
      </c>
      <c r="C78" s="6" t="s">
        <v>38</v>
      </c>
      <c r="D78" s="7" t="s">
        <v>16</v>
      </c>
      <c r="E78" s="7" t="s">
        <v>158</v>
      </c>
      <c r="F78" s="8">
        <v>99.95</v>
      </c>
      <c r="G78" s="9">
        <v>82.6</v>
      </c>
      <c r="H78" s="10">
        <f t="shared" si="1"/>
        <v>93.00999999999999</v>
      </c>
      <c r="I78" s="9">
        <v>10</v>
      </c>
      <c r="J78" s="23" t="s">
        <v>159</v>
      </c>
      <c r="K78" s="24" t="s">
        <v>19</v>
      </c>
      <c r="L78" s="9"/>
    </row>
    <row r="79" spans="1:12" ht="28.5">
      <c r="A79" s="5" t="s">
        <v>178</v>
      </c>
      <c r="B79" s="7" t="s">
        <v>179</v>
      </c>
      <c r="C79" s="11" t="s">
        <v>15</v>
      </c>
      <c r="D79" s="7" t="s">
        <v>16</v>
      </c>
      <c r="E79" s="7" t="s">
        <v>158</v>
      </c>
      <c r="F79" s="8">
        <v>99.57</v>
      </c>
      <c r="G79" s="9">
        <v>82.6</v>
      </c>
      <c r="H79" s="10">
        <f t="shared" si="1"/>
        <v>92.78199999999998</v>
      </c>
      <c r="I79" s="9">
        <v>11</v>
      </c>
      <c r="J79" s="23" t="s">
        <v>159</v>
      </c>
      <c r="K79" s="24" t="s">
        <v>19</v>
      </c>
      <c r="L79" s="9"/>
    </row>
    <row r="80" spans="1:12" ht="28.5">
      <c r="A80" s="12" t="s">
        <v>180</v>
      </c>
      <c r="B80" s="14" t="s">
        <v>181</v>
      </c>
      <c r="C80" s="17" t="s">
        <v>15</v>
      </c>
      <c r="D80" s="14" t="s">
        <v>16</v>
      </c>
      <c r="E80" s="14" t="s">
        <v>158</v>
      </c>
      <c r="F80" s="12">
        <v>98.55</v>
      </c>
      <c r="G80" s="15">
        <v>82.2</v>
      </c>
      <c r="H80" s="16">
        <f t="shared" si="1"/>
        <v>92.00999999999999</v>
      </c>
      <c r="I80" s="15">
        <v>12</v>
      </c>
      <c r="J80" s="22" t="s">
        <v>159</v>
      </c>
      <c r="K80" s="25" t="s">
        <v>43</v>
      </c>
      <c r="L80" s="15"/>
    </row>
    <row r="81" spans="1:12" ht="28.5">
      <c r="A81" s="12" t="s">
        <v>182</v>
      </c>
      <c r="B81" s="12" t="s">
        <v>183</v>
      </c>
      <c r="C81" s="13" t="s">
        <v>38</v>
      </c>
      <c r="D81" s="14" t="s">
        <v>16</v>
      </c>
      <c r="E81" s="14" t="s">
        <v>158</v>
      </c>
      <c r="F81" s="12">
        <v>101.09</v>
      </c>
      <c r="G81" s="15">
        <v>78.2</v>
      </c>
      <c r="H81" s="16">
        <f t="shared" si="1"/>
        <v>91.934</v>
      </c>
      <c r="I81" s="15">
        <v>13</v>
      </c>
      <c r="J81" s="22" t="s">
        <v>159</v>
      </c>
      <c r="K81" s="25" t="s">
        <v>43</v>
      </c>
      <c r="L81" s="15"/>
    </row>
    <row r="82" spans="1:12" ht="28.5">
      <c r="A82" s="12" t="s">
        <v>184</v>
      </c>
      <c r="B82" s="12" t="s">
        <v>185</v>
      </c>
      <c r="C82" s="13" t="s">
        <v>15</v>
      </c>
      <c r="D82" s="12" t="s">
        <v>16</v>
      </c>
      <c r="E82" s="12" t="s">
        <v>158</v>
      </c>
      <c r="F82" s="12">
        <v>98.74</v>
      </c>
      <c r="G82" s="15">
        <v>79.6</v>
      </c>
      <c r="H82" s="16">
        <f t="shared" si="1"/>
        <v>91.08399999999999</v>
      </c>
      <c r="I82" s="15">
        <v>14</v>
      </c>
      <c r="J82" s="22" t="s">
        <v>159</v>
      </c>
      <c r="K82" s="25" t="s">
        <v>43</v>
      </c>
      <c r="L82" s="15"/>
    </row>
    <row r="83" spans="1:12" ht="28.5">
      <c r="A83" s="12" t="s">
        <v>186</v>
      </c>
      <c r="B83" s="12" t="s">
        <v>187</v>
      </c>
      <c r="C83" s="13" t="s">
        <v>38</v>
      </c>
      <c r="D83" s="14" t="s">
        <v>16</v>
      </c>
      <c r="E83" s="14" t="s">
        <v>158</v>
      </c>
      <c r="F83" s="12">
        <v>100.9</v>
      </c>
      <c r="G83" s="15">
        <v>76.2</v>
      </c>
      <c r="H83" s="16">
        <f t="shared" si="1"/>
        <v>91.02000000000001</v>
      </c>
      <c r="I83" s="15">
        <v>15</v>
      </c>
      <c r="J83" s="22" t="s">
        <v>159</v>
      </c>
      <c r="K83" s="25" t="s">
        <v>43</v>
      </c>
      <c r="L83" s="15"/>
    </row>
    <row r="84" spans="1:12" ht="28.5">
      <c r="A84" s="12" t="s">
        <v>188</v>
      </c>
      <c r="B84" s="14" t="s">
        <v>189</v>
      </c>
      <c r="C84" s="17" t="s">
        <v>15</v>
      </c>
      <c r="D84" s="14" t="s">
        <v>16</v>
      </c>
      <c r="E84" s="14" t="s">
        <v>158</v>
      </c>
      <c r="F84" s="12">
        <v>95.53</v>
      </c>
      <c r="G84" s="15">
        <v>81.2</v>
      </c>
      <c r="H84" s="16">
        <f t="shared" si="1"/>
        <v>89.798</v>
      </c>
      <c r="I84" s="15">
        <v>16</v>
      </c>
      <c r="J84" s="22" t="s">
        <v>159</v>
      </c>
      <c r="K84" s="25" t="s">
        <v>43</v>
      </c>
      <c r="L84" s="15"/>
    </row>
    <row r="85" spans="1:12" ht="28.5">
      <c r="A85" s="12" t="s">
        <v>190</v>
      </c>
      <c r="B85" s="12" t="s">
        <v>191</v>
      </c>
      <c r="C85" s="13" t="s">
        <v>38</v>
      </c>
      <c r="D85" s="14" t="s">
        <v>16</v>
      </c>
      <c r="E85" s="14" t="s">
        <v>158</v>
      </c>
      <c r="F85" s="12">
        <v>96.71</v>
      </c>
      <c r="G85" s="15">
        <v>79.4</v>
      </c>
      <c r="H85" s="16">
        <f t="shared" si="1"/>
        <v>89.786</v>
      </c>
      <c r="I85" s="15">
        <v>17</v>
      </c>
      <c r="J85" s="22" t="s">
        <v>159</v>
      </c>
      <c r="K85" s="25" t="s">
        <v>43</v>
      </c>
      <c r="L85" s="15"/>
    </row>
    <row r="86" spans="1:12" ht="28.5">
      <c r="A86" s="12" t="s">
        <v>192</v>
      </c>
      <c r="B86" s="12" t="s">
        <v>193</v>
      </c>
      <c r="C86" s="13" t="s">
        <v>15</v>
      </c>
      <c r="D86" s="14" t="s">
        <v>16</v>
      </c>
      <c r="E86" s="14" t="s">
        <v>158</v>
      </c>
      <c r="F86" s="12">
        <v>94.14</v>
      </c>
      <c r="G86" s="15">
        <v>81.4</v>
      </c>
      <c r="H86" s="16">
        <f t="shared" si="1"/>
        <v>89.04400000000001</v>
      </c>
      <c r="I86" s="15">
        <v>18</v>
      </c>
      <c r="J86" s="22" t="s">
        <v>159</v>
      </c>
      <c r="K86" s="25" t="s">
        <v>43</v>
      </c>
      <c r="L86" s="15"/>
    </row>
    <row r="87" spans="1:12" ht="28.5">
      <c r="A87" s="12" t="s">
        <v>194</v>
      </c>
      <c r="B87" s="12" t="s">
        <v>195</v>
      </c>
      <c r="C87" s="13" t="s">
        <v>15</v>
      </c>
      <c r="D87" s="14" t="s">
        <v>16</v>
      </c>
      <c r="E87" s="14" t="s">
        <v>158</v>
      </c>
      <c r="F87" s="12">
        <v>110.37</v>
      </c>
      <c r="G87" s="15">
        <v>56.8</v>
      </c>
      <c r="H87" s="16">
        <f t="shared" si="1"/>
        <v>88.942</v>
      </c>
      <c r="I87" s="15">
        <v>19</v>
      </c>
      <c r="J87" s="22" t="s">
        <v>159</v>
      </c>
      <c r="K87" s="25" t="s">
        <v>43</v>
      </c>
      <c r="L87" s="15"/>
    </row>
    <row r="88" spans="1:12" ht="28.5">
      <c r="A88" s="12" t="s">
        <v>196</v>
      </c>
      <c r="B88" s="12" t="s">
        <v>197</v>
      </c>
      <c r="C88" s="13" t="s">
        <v>15</v>
      </c>
      <c r="D88" s="12" t="s">
        <v>16</v>
      </c>
      <c r="E88" s="12" t="s">
        <v>158</v>
      </c>
      <c r="F88" s="12">
        <v>92.61</v>
      </c>
      <c r="G88" s="15">
        <v>82.6</v>
      </c>
      <c r="H88" s="16">
        <f t="shared" si="1"/>
        <v>88.606</v>
      </c>
      <c r="I88" s="15">
        <v>20</v>
      </c>
      <c r="J88" s="22" t="s">
        <v>159</v>
      </c>
      <c r="K88" s="25" t="s">
        <v>43</v>
      </c>
      <c r="L88" s="15"/>
    </row>
    <row r="89" spans="1:12" ht="28.5">
      <c r="A89" s="12" t="s">
        <v>198</v>
      </c>
      <c r="B89" s="12" t="s">
        <v>199</v>
      </c>
      <c r="C89" s="13" t="s">
        <v>38</v>
      </c>
      <c r="D89" s="14" t="s">
        <v>16</v>
      </c>
      <c r="E89" s="14" t="s">
        <v>158</v>
      </c>
      <c r="F89" s="12">
        <v>98.88</v>
      </c>
      <c r="G89" s="15">
        <v>72.8</v>
      </c>
      <c r="H89" s="16">
        <f t="shared" si="1"/>
        <v>88.448</v>
      </c>
      <c r="I89" s="15">
        <v>21</v>
      </c>
      <c r="J89" s="22" t="s">
        <v>159</v>
      </c>
      <c r="K89" s="25" t="s">
        <v>43</v>
      </c>
      <c r="L89" s="15"/>
    </row>
    <row r="90" spans="1:12" ht="28.5">
      <c r="A90" s="12" t="s">
        <v>200</v>
      </c>
      <c r="B90" s="14" t="s">
        <v>201</v>
      </c>
      <c r="C90" s="17" t="s">
        <v>38</v>
      </c>
      <c r="D90" s="14" t="s">
        <v>16</v>
      </c>
      <c r="E90" s="14" t="s">
        <v>158</v>
      </c>
      <c r="F90" s="12">
        <v>96.35</v>
      </c>
      <c r="G90" s="15">
        <v>74.2</v>
      </c>
      <c r="H90" s="16">
        <f t="shared" si="1"/>
        <v>87.49</v>
      </c>
      <c r="I90" s="15">
        <v>22</v>
      </c>
      <c r="J90" s="22" t="s">
        <v>159</v>
      </c>
      <c r="K90" s="25" t="s">
        <v>43</v>
      </c>
      <c r="L90" s="15"/>
    </row>
    <row r="91" spans="1:12" ht="28.5">
      <c r="A91" s="12" t="s">
        <v>202</v>
      </c>
      <c r="B91" s="12" t="s">
        <v>203</v>
      </c>
      <c r="C91" s="13" t="s">
        <v>15</v>
      </c>
      <c r="D91" s="14" t="s">
        <v>16</v>
      </c>
      <c r="E91" s="14" t="s">
        <v>158</v>
      </c>
      <c r="F91" s="12">
        <v>93.81</v>
      </c>
      <c r="G91" s="15">
        <v>75.4</v>
      </c>
      <c r="H91" s="16">
        <f t="shared" si="1"/>
        <v>86.446</v>
      </c>
      <c r="I91" s="15">
        <v>23</v>
      </c>
      <c r="J91" s="22" t="s">
        <v>159</v>
      </c>
      <c r="K91" s="25" t="s">
        <v>43</v>
      </c>
      <c r="L91" s="15"/>
    </row>
    <row r="92" spans="1:12" ht="28.5">
      <c r="A92" s="12" t="s">
        <v>204</v>
      </c>
      <c r="B92" s="12" t="s">
        <v>205</v>
      </c>
      <c r="C92" s="13" t="s">
        <v>38</v>
      </c>
      <c r="D92" s="14" t="s">
        <v>16</v>
      </c>
      <c r="E92" s="14" t="s">
        <v>158</v>
      </c>
      <c r="F92" s="12">
        <v>93.96</v>
      </c>
      <c r="G92" s="15">
        <v>74.2</v>
      </c>
      <c r="H92" s="16">
        <f t="shared" si="1"/>
        <v>86.056</v>
      </c>
      <c r="I92" s="15">
        <v>24</v>
      </c>
      <c r="J92" s="22" t="s">
        <v>159</v>
      </c>
      <c r="K92" s="25" t="s">
        <v>43</v>
      </c>
      <c r="L92" s="15"/>
    </row>
    <row r="93" spans="1:12" ht="28.5">
      <c r="A93" s="12" t="s">
        <v>206</v>
      </c>
      <c r="B93" s="12" t="s">
        <v>207</v>
      </c>
      <c r="C93" s="13" t="s">
        <v>38</v>
      </c>
      <c r="D93" s="14" t="s">
        <v>16</v>
      </c>
      <c r="E93" s="14" t="s">
        <v>158</v>
      </c>
      <c r="F93" s="12">
        <v>95.48</v>
      </c>
      <c r="G93" s="15">
        <v>71.8</v>
      </c>
      <c r="H93" s="16">
        <f t="shared" si="1"/>
        <v>86.00800000000001</v>
      </c>
      <c r="I93" s="15">
        <v>25</v>
      </c>
      <c r="J93" s="22" t="s">
        <v>159</v>
      </c>
      <c r="K93" s="25" t="s">
        <v>43</v>
      </c>
      <c r="L93" s="15"/>
    </row>
    <row r="94" spans="1:12" ht="28.5">
      <c r="A94" s="12" t="s">
        <v>208</v>
      </c>
      <c r="B94" s="12" t="s">
        <v>209</v>
      </c>
      <c r="C94" s="13" t="s">
        <v>15</v>
      </c>
      <c r="D94" s="14" t="s">
        <v>16</v>
      </c>
      <c r="E94" s="14" t="s">
        <v>158</v>
      </c>
      <c r="F94" s="12">
        <v>93.37</v>
      </c>
      <c r="G94" s="15">
        <v>73.6</v>
      </c>
      <c r="H94" s="16">
        <f t="shared" si="1"/>
        <v>85.46199999999999</v>
      </c>
      <c r="I94" s="15">
        <v>26</v>
      </c>
      <c r="J94" s="22" t="s">
        <v>159</v>
      </c>
      <c r="K94" s="25" t="s">
        <v>43</v>
      </c>
      <c r="L94" s="15"/>
    </row>
    <row r="95" spans="1:12" ht="28.5">
      <c r="A95" s="12" t="s">
        <v>210</v>
      </c>
      <c r="B95" s="12" t="s">
        <v>211</v>
      </c>
      <c r="C95" s="13" t="s">
        <v>15</v>
      </c>
      <c r="D95" s="14" t="s">
        <v>16</v>
      </c>
      <c r="E95" s="14" t="s">
        <v>158</v>
      </c>
      <c r="F95" s="12">
        <v>95.28</v>
      </c>
      <c r="G95" s="15">
        <v>68.8</v>
      </c>
      <c r="H95" s="16">
        <f t="shared" si="1"/>
        <v>84.688</v>
      </c>
      <c r="I95" s="15">
        <v>27</v>
      </c>
      <c r="J95" s="22" t="s">
        <v>159</v>
      </c>
      <c r="K95" s="25" t="s">
        <v>43</v>
      </c>
      <c r="L95" s="15"/>
    </row>
    <row r="96" spans="1:12" ht="28.5">
      <c r="A96" s="12" t="s">
        <v>212</v>
      </c>
      <c r="B96" s="14" t="s">
        <v>213</v>
      </c>
      <c r="C96" s="17" t="s">
        <v>15</v>
      </c>
      <c r="D96" s="14" t="s">
        <v>16</v>
      </c>
      <c r="E96" s="14" t="s">
        <v>158</v>
      </c>
      <c r="F96" s="12">
        <v>92.48</v>
      </c>
      <c r="G96" s="15">
        <v>72.4</v>
      </c>
      <c r="H96" s="16">
        <f t="shared" si="1"/>
        <v>84.44800000000001</v>
      </c>
      <c r="I96" s="15">
        <v>28</v>
      </c>
      <c r="J96" s="22" t="s">
        <v>159</v>
      </c>
      <c r="K96" s="25" t="s">
        <v>43</v>
      </c>
      <c r="L96" s="15"/>
    </row>
    <row r="97" spans="1:12" ht="28.5">
      <c r="A97" s="12" t="s">
        <v>214</v>
      </c>
      <c r="B97" s="12" t="s">
        <v>215</v>
      </c>
      <c r="C97" s="13" t="s">
        <v>15</v>
      </c>
      <c r="D97" s="14" t="s">
        <v>16</v>
      </c>
      <c r="E97" s="14" t="s">
        <v>158</v>
      </c>
      <c r="F97" s="12">
        <v>90.91</v>
      </c>
      <c r="G97" s="15">
        <v>74.2</v>
      </c>
      <c r="H97" s="16">
        <f t="shared" si="1"/>
        <v>84.226</v>
      </c>
      <c r="I97" s="15">
        <v>29</v>
      </c>
      <c r="J97" s="22" t="s">
        <v>159</v>
      </c>
      <c r="K97" s="25" t="s">
        <v>43</v>
      </c>
      <c r="L97" s="15"/>
    </row>
    <row r="98" spans="1:12" ht="28.5">
      <c r="A98" s="12" t="s">
        <v>216</v>
      </c>
      <c r="B98" s="12" t="s">
        <v>217</v>
      </c>
      <c r="C98" s="13" t="s">
        <v>38</v>
      </c>
      <c r="D98" s="14" t="s">
        <v>16</v>
      </c>
      <c r="E98" s="14" t="s">
        <v>158</v>
      </c>
      <c r="F98" s="12">
        <v>94.79</v>
      </c>
      <c r="G98" s="15">
        <v>66.6</v>
      </c>
      <c r="H98" s="16">
        <f t="shared" si="1"/>
        <v>83.51400000000001</v>
      </c>
      <c r="I98" s="15">
        <v>30</v>
      </c>
      <c r="J98" s="22" t="s">
        <v>159</v>
      </c>
      <c r="K98" s="25" t="s">
        <v>43</v>
      </c>
      <c r="L98" s="15"/>
    </row>
    <row r="99" spans="1:12" ht="28.5">
      <c r="A99" s="12" t="s">
        <v>218</v>
      </c>
      <c r="B99" s="12" t="s">
        <v>219</v>
      </c>
      <c r="C99" s="13" t="s">
        <v>15</v>
      </c>
      <c r="D99" s="14" t="s">
        <v>16</v>
      </c>
      <c r="E99" s="14" t="s">
        <v>158</v>
      </c>
      <c r="F99" s="12">
        <v>91.23</v>
      </c>
      <c r="G99" s="15">
        <v>66.2</v>
      </c>
      <c r="H99" s="16">
        <f t="shared" si="1"/>
        <v>81.218</v>
      </c>
      <c r="I99" s="15">
        <v>31</v>
      </c>
      <c r="J99" s="22" t="s">
        <v>159</v>
      </c>
      <c r="K99" s="25" t="s">
        <v>43</v>
      </c>
      <c r="L99" s="15"/>
    </row>
    <row r="100" spans="1:12" ht="28.5">
      <c r="A100" s="12" t="s">
        <v>220</v>
      </c>
      <c r="B100" s="12" t="s">
        <v>221</v>
      </c>
      <c r="C100" s="17" t="s">
        <v>38</v>
      </c>
      <c r="D100" s="14" t="s">
        <v>16</v>
      </c>
      <c r="E100" s="14" t="s">
        <v>158</v>
      </c>
      <c r="F100" s="12">
        <v>96.87</v>
      </c>
      <c r="G100" s="15">
        <v>0</v>
      </c>
      <c r="H100" s="16">
        <f t="shared" si="1"/>
        <v>58.122</v>
      </c>
      <c r="I100" s="15" t="s">
        <v>80</v>
      </c>
      <c r="J100" s="22" t="s">
        <v>159</v>
      </c>
      <c r="K100" s="25" t="s">
        <v>43</v>
      </c>
      <c r="L100" s="15" t="s">
        <v>81</v>
      </c>
    </row>
    <row r="101" spans="1:12" ht="28.5">
      <c r="A101" s="12" t="s">
        <v>222</v>
      </c>
      <c r="B101" s="12" t="s">
        <v>223</v>
      </c>
      <c r="C101" s="13" t="s">
        <v>15</v>
      </c>
      <c r="D101" s="14" t="s">
        <v>16</v>
      </c>
      <c r="E101" s="14" t="s">
        <v>158</v>
      </c>
      <c r="F101" s="12">
        <v>93.7</v>
      </c>
      <c r="G101" s="15">
        <v>0</v>
      </c>
      <c r="H101" s="16">
        <f t="shared" si="1"/>
        <v>56.22</v>
      </c>
      <c r="I101" s="15" t="s">
        <v>80</v>
      </c>
      <c r="J101" s="22" t="s">
        <v>159</v>
      </c>
      <c r="K101" s="25" t="s">
        <v>43</v>
      </c>
      <c r="L101" s="15" t="s">
        <v>81</v>
      </c>
    </row>
  </sheetData>
  <sheetProtection/>
  <autoFilter ref="A2:L101">
    <sortState ref="A3:L101">
      <sortCondition sortBy="value" ref="E3:E101"/>
      <sortCondition descending="1" sortBy="value" ref="H3:H101"/>
    </sortState>
  </autoFilter>
  <mergeCells count="1">
    <mergeCell ref="A1:L1"/>
  </mergeCells>
  <printOptions/>
  <pageMargins left="1.3" right="0.28" top="0.47" bottom="0.3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趴在厕所里逗蛆</cp:lastModifiedBy>
  <dcterms:created xsi:type="dcterms:W3CDTF">2022-07-29T22:27:02Z</dcterms:created>
  <dcterms:modified xsi:type="dcterms:W3CDTF">2022-09-05T02:11:50Z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BE82C4C3E67845E4B9B853C754069AAD</vt:lpwstr>
  </property>
</Properties>
</file>