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externalReferences>
    <externalReference r:id="rId2"/>
    <externalReference r:id="rId3"/>
  </externalReferences>
  <definedNames>
    <definedName name="_xlnm._FilterDatabase" localSheetId="0" hidden="1">Sheet2!$A$2:$H$163</definedName>
  </definedNames>
  <calcPr calcId="144525"/>
</workbook>
</file>

<file path=xl/sharedStrings.xml><?xml version="1.0" encoding="utf-8"?>
<sst xmlns="http://schemas.openxmlformats.org/spreadsheetml/2006/main" count="189" uniqueCount="171">
  <si>
    <t>盘州市公安局2022年面向社会公开招聘编外合同制留置
看护人员面试成绩、总成绩及体能测评结果</t>
  </si>
  <si>
    <t>序号</t>
  </si>
  <si>
    <t>姓名</t>
  </si>
  <si>
    <t>职位
代码</t>
  </si>
  <si>
    <t>面试准考证号</t>
  </si>
  <si>
    <t>笔试成绩</t>
  </si>
  <si>
    <t>面试成绩</t>
  </si>
  <si>
    <t>总成绩=(笔试成绩/1.5*50%+面试成绩*50%)</t>
  </si>
  <si>
    <t>体能测评结果</t>
  </si>
  <si>
    <t>刘尔</t>
  </si>
  <si>
    <t>张桂精</t>
  </si>
  <si>
    <t>车明对</t>
  </si>
  <si>
    <t>张文辉</t>
  </si>
  <si>
    <t>唐晓东</t>
  </si>
  <si>
    <t>周君剑</t>
  </si>
  <si>
    <t>丁聪</t>
  </si>
  <si>
    <t>陈卫</t>
  </si>
  <si>
    <t>敖野</t>
  </si>
  <si>
    <t>伍磊</t>
  </si>
  <si>
    <t>丁瑜</t>
  </si>
  <si>
    <t>黄圆元</t>
  </si>
  <si>
    <t>李雄</t>
  </si>
  <si>
    <t>崔茂体</t>
  </si>
  <si>
    <t>陈飞飞</t>
  </si>
  <si>
    <t>李轶杰</t>
  </si>
  <si>
    <t>冷矿宏</t>
  </si>
  <si>
    <t>赵明章</t>
  </si>
  <si>
    <t>缺考</t>
  </si>
  <si>
    <t>谈林富</t>
  </si>
  <si>
    <t>裴正航</t>
  </si>
  <si>
    <t>刘晓康</t>
  </si>
  <si>
    <t>王开礼</t>
  </si>
  <si>
    <t>李锦涛</t>
  </si>
  <si>
    <t>敖显涛</t>
  </si>
  <si>
    <t>吴过</t>
  </si>
  <si>
    <t>黄翔</t>
  </si>
  <si>
    <t>吕厚贵</t>
  </si>
  <si>
    <t>唐嘉信</t>
  </si>
  <si>
    <t>王秋龙</t>
  </si>
  <si>
    <t>刘贵</t>
  </si>
  <si>
    <t>纪斌</t>
  </si>
  <si>
    <t>戴益应</t>
  </si>
  <si>
    <t>袁井然</t>
  </si>
  <si>
    <t>侯志强</t>
  </si>
  <si>
    <t>张吉探</t>
  </si>
  <si>
    <t>王东红</t>
  </si>
  <si>
    <t>鄢俊波</t>
  </si>
  <si>
    <t>谭陆壹</t>
  </si>
  <si>
    <t>王兆运</t>
  </si>
  <si>
    <t>谭金林</t>
  </si>
  <si>
    <t>李东</t>
  </si>
  <si>
    <t>路登霄</t>
  </si>
  <si>
    <t>周聪</t>
  </si>
  <si>
    <t>赵志江</t>
  </si>
  <si>
    <t>彭泽平</t>
  </si>
  <si>
    <t>柳邦强</t>
  </si>
  <si>
    <t>黄佳伟</t>
  </si>
  <si>
    <t>何法</t>
  </si>
  <si>
    <t>薛金迪</t>
  </si>
  <si>
    <t>张幸福</t>
  </si>
  <si>
    <t>李耀华</t>
  </si>
  <si>
    <t>冯凯旋</t>
  </si>
  <si>
    <t>方承瑞</t>
  </si>
  <si>
    <t>马康鑫</t>
  </si>
  <si>
    <t>李支香</t>
  </si>
  <si>
    <t>郭飞洪</t>
  </si>
  <si>
    <t>蒋海峰</t>
  </si>
  <si>
    <t>叶显彬</t>
  </si>
  <si>
    <t>张学辉</t>
  </si>
  <si>
    <t>孔礼乖</t>
  </si>
  <si>
    <t>骆飞宇</t>
  </si>
  <si>
    <t>黄琼</t>
  </si>
  <si>
    <t>蒋定强</t>
  </si>
  <si>
    <t>赵润勇</t>
  </si>
  <si>
    <t>方成成</t>
  </si>
  <si>
    <t>张洪权</t>
  </si>
  <si>
    <t>李晨</t>
  </si>
  <si>
    <t>董伟</t>
  </si>
  <si>
    <t>施文</t>
  </si>
  <si>
    <t>王维</t>
  </si>
  <si>
    <t>石磊</t>
  </si>
  <si>
    <t>戴文超</t>
  </si>
  <si>
    <t>朱旭</t>
  </si>
  <si>
    <t>曾启航</t>
  </si>
  <si>
    <t>邓施应</t>
  </si>
  <si>
    <t>叶双屋</t>
  </si>
  <si>
    <t>高昌军</t>
  </si>
  <si>
    <t>唐峰</t>
  </si>
  <si>
    <t>刘组权</t>
  </si>
  <si>
    <t>李益贵</t>
  </si>
  <si>
    <t>周理龙</t>
  </si>
  <si>
    <t>吴昕励</t>
  </si>
  <si>
    <t>彭加友</t>
  </si>
  <si>
    <t>卜保奎</t>
  </si>
  <si>
    <t>黄垚</t>
  </si>
  <si>
    <t>刘志权</t>
  </si>
  <si>
    <t>封广</t>
  </si>
  <si>
    <t>周国宇</t>
  </si>
  <si>
    <t>陆向文</t>
  </si>
  <si>
    <t>陈洪</t>
  </si>
  <si>
    <t>赵朝</t>
  </si>
  <si>
    <t>印波</t>
  </si>
  <si>
    <t>陆兴</t>
  </si>
  <si>
    <t>杜车荣</t>
  </si>
  <si>
    <t xml:space="preserve"> 薛光旭</t>
  </si>
  <si>
    <t>叶远航</t>
  </si>
  <si>
    <t>周金波</t>
  </si>
  <si>
    <t>代修林</t>
  </si>
  <si>
    <t>刘文斌</t>
  </si>
  <si>
    <t>张志兴</t>
  </si>
  <si>
    <t>谭龙行</t>
  </si>
  <si>
    <t>张磊</t>
  </si>
  <si>
    <t>张德智</t>
  </si>
  <si>
    <t>毕英玺</t>
  </si>
  <si>
    <t>许克树</t>
  </si>
  <si>
    <t>许国浩</t>
  </si>
  <si>
    <t>郭亚雄</t>
  </si>
  <si>
    <t>江锋</t>
  </si>
  <si>
    <t>高成银</t>
  </si>
  <si>
    <t>黄自勇</t>
  </si>
  <si>
    <t>李建良</t>
  </si>
  <si>
    <t>范可</t>
  </si>
  <si>
    <t>黄尧兵</t>
  </si>
  <si>
    <t>田利</t>
  </si>
  <si>
    <t>彭泽应</t>
  </si>
  <si>
    <t>方宁宁</t>
  </si>
  <si>
    <t>董华应</t>
  </si>
  <si>
    <t>周滔滔</t>
  </si>
  <si>
    <t>龚廷银</t>
  </si>
  <si>
    <t>黄通笼</t>
  </si>
  <si>
    <t>王治庭</t>
  </si>
  <si>
    <t>吕德颖</t>
  </si>
  <si>
    <t>王宇星</t>
  </si>
  <si>
    <t>谢元帅</t>
  </si>
  <si>
    <t>马显才</t>
  </si>
  <si>
    <t>张瑞锋</t>
  </si>
  <si>
    <t>何瑞环</t>
  </si>
  <si>
    <t>李选立</t>
  </si>
  <si>
    <t>张冉东</t>
  </si>
  <si>
    <t>吴迪</t>
  </si>
  <si>
    <t>吴彪</t>
  </si>
  <si>
    <t>胡攀云</t>
  </si>
  <si>
    <t>陈雄</t>
  </si>
  <si>
    <t>刘富彬</t>
  </si>
  <si>
    <t>尹彦博</t>
  </si>
  <si>
    <t>蒋良正</t>
  </si>
  <si>
    <t>赵开青</t>
  </si>
  <si>
    <t>叶杜鹃</t>
  </si>
  <si>
    <t>李云香</t>
  </si>
  <si>
    <t>杨蓉</t>
  </si>
  <si>
    <t>李洪彩</t>
  </si>
  <si>
    <t>毛万珍</t>
  </si>
  <si>
    <t>赵芬</t>
  </si>
  <si>
    <t>张丹</t>
  </si>
  <si>
    <t>王饶</t>
  </si>
  <si>
    <t>祖艳丹</t>
  </si>
  <si>
    <t>丁凤</t>
  </si>
  <si>
    <t>敖倩</t>
  </si>
  <si>
    <t>高晶晶</t>
  </si>
  <si>
    <t>何春爱</t>
  </si>
  <si>
    <t>陈圆诚</t>
  </si>
  <si>
    <t>何圆元</t>
  </si>
  <si>
    <t>旷移兰</t>
  </si>
  <si>
    <t>丁美</t>
  </si>
  <si>
    <t>张黎</t>
  </si>
  <si>
    <t>支明凤</t>
  </si>
  <si>
    <t>靳秀美</t>
  </si>
  <si>
    <t>刘利沙</t>
  </si>
  <si>
    <t>孙密密</t>
  </si>
  <si>
    <t>鄢朝茸</t>
  </si>
  <si>
    <t>杨凤美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</si>
</sst>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25104;&#324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24;&#24030;&#24066;&#20844;&#23433;&#23616;&#25307;&#32856;&#30041;&#32622;&#30475;&#25252;&#20154;&#21592;&#38754;&#35797;&#12289;&#20307;&#27979;&#25104;&#3248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刘尔</v>
          </cell>
          <cell r="C3" t="str">
            <v>20222010111</v>
          </cell>
          <cell r="D3">
            <v>112.13</v>
          </cell>
        </row>
        <row r="3">
          <cell r="F3">
            <v>1</v>
          </cell>
          <cell r="G3" t="str">
            <v>是</v>
          </cell>
        </row>
        <row r="3">
          <cell r="I3" t="str">
            <v>201</v>
          </cell>
        </row>
        <row r="4">
          <cell r="B4" t="str">
            <v>张桂精</v>
          </cell>
          <cell r="C4" t="str">
            <v>20222010126</v>
          </cell>
          <cell r="D4">
            <v>99.46</v>
          </cell>
        </row>
        <row r="4">
          <cell r="F4">
            <v>2</v>
          </cell>
          <cell r="G4" t="str">
            <v>是</v>
          </cell>
        </row>
        <row r="4">
          <cell r="I4" t="str">
            <v>201</v>
          </cell>
        </row>
        <row r="5">
          <cell r="B5" t="str">
            <v>唐晓东</v>
          </cell>
          <cell r="C5" t="str">
            <v>20222010113</v>
          </cell>
          <cell r="D5">
            <v>85.84</v>
          </cell>
        </row>
        <row r="5">
          <cell r="F5">
            <v>3</v>
          </cell>
          <cell r="G5" t="str">
            <v>是</v>
          </cell>
        </row>
        <row r="5">
          <cell r="I5" t="str">
            <v>201</v>
          </cell>
        </row>
        <row r="6">
          <cell r="B6" t="str">
            <v>丁聪</v>
          </cell>
          <cell r="C6" t="str">
            <v>20222010117</v>
          </cell>
          <cell r="D6">
            <v>85.72</v>
          </cell>
        </row>
        <row r="6">
          <cell r="F6">
            <v>4</v>
          </cell>
          <cell r="G6" t="str">
            <v>是</v>
          </cell>
        </row>
        <row r="6">
          <cell r="I6" t="str">
            <v>201</v>
          </cell>
        </row>
        <row r="7">
          <cell r="B7" t="str">
            <v>周君剑</v>
          </cell>
          <cell r="C7" t="str">
            <v>20222010107</v>
          </cell>
          <cell r="D7">
            <v>82.73</v>
          </cell>
        </row>
        <row r="7">
          <cell r="F7">
            <v>5</v>
          </cell>
          <cell r="G7" t="str">
            <v>是</v>
          </cell>
        </row>
        <row r="7">
          <cell r="I7" t="str">
            <v>201</v>
          </cell>
        </row>
        <row r="8">
          <cell r="B8" t="str">
            <v>张文辉</v>
          </cell>
          <cell r="C8" t="str">
            <v>20222010114</v>
          </cell>
          <cell r="D8">
            <v>82.6</v>
          </cell>
        </row>
        <row r="8">
          <cell r="F8">
            <v>6</v>
          </cell>
          <cell r="G8" t="str">
            <v>是</v>
          </cell>
        </row>
        <row r="8">
          <cell r="I8" t="str">
            <v>201</v>
          </cell>
        </row>
        <row r="9">
          <cell r="B9" t="str">
            <v>敖野</v>
          </cell>
          <cell r="C9" t="str">
            <v>20222010110</v>
          </cell>
          <cell r="D9">
            <v>81.76</v>
          </cell>
        </row>
        <row r="9">
          <cell r="F9">
            <v>7</v>
          </cell>
          <cell r="G9" t="str">
            <v>是</v>
          </cell>
        </row>
        <row r="9">
          <cell r="I9" t="str">
            <v>201</v>
          </cell>
        </row>
        <row r="10">
          <cell r="B10" t="str">
            <v>陈卫</v>
          </cell>
          <cell r="C10" t="str">
            <v>20222010102</v>
          </cell>
          <cell r="D10">
            <v>79.99</v>
          </cell>
        </row>
        <row r="10">
          <cell r="F10">
            <v>8</v>
          </cell>
          <cell r="G10" t="str">
            <v>是</v>
          </cell>
        </row>
        <row r="10">
          <cell r="I10" t="str">
            <v>201</v>
          </cell>
        </row>
        <row r="11">
          <cell r="B11" t="str">
            <v>车明对</v>
          </cell>
          <cell r="C11" t="str">
            <v>20222010103</v>
          </cell>
          <cell r="D11">
            <v>79.87</v>
          </cell>
        </row>
        <row r="11">
          <cell r="F11">
            <v>9</v>
          </cell>
          <cell r="G11" t="str">
            <v>是</v>
          </cell>
        </row>
        <row r="11">
          <cell r="I11" t="str">
            <v>201</v>
          </cell>
        </row>
        <row r="12">
          <cell r="B12" t="str">
            <v>丁瑜</v>
          </cell>
          <cell r="C12" t="str">
            <v>20222010124</v>
          </cell>
          <cell r="D12">
            <v>76.82</v>
          </cell>
        </row>
        <row r="12">
          <cell r="F12">
            <v>10</v>
          </cell>
          <cell r="G12" t="str">
            <v>是</v>
          </cell>
        </row>
        <row r="12">
          <cell r="I12" t="str">
            <v>201</v>
          </cell>
        </row>
        <row r="13">
          <cell r="B13" t="str">
            <v>伍磊</v>
          </cell>
          <cell r="C13" t="str">
            <v>20222010118</v>
          </cell>
          <cell r="D13">
            <v>75.76</v>
          </cell>
        </row>
        <row r="13">
          <cell r="F13">
            <v>11</v>
          </cell>
          <cell r="G13" t="str">
            <v>是</v>
          </cell>
        </row>
        <row r="13">
          <cell r="I13" t="str">
            <v>201</v>
          </cell>
        </row>
        <row r="14">
          <cell r="B14" t="str">
            <v>黄圆元</v>
          </cell>
          <cell r="C14" t="str">
            <v>20222010101</v>
          </cell>
          <cell r="D14">
            <v>74.89</v>
          </cell>
        </row>
        <row r="14">
          <cell r="F14">
            <v>12</v>
          </cell>
          <cell r="G14" t="str">
            <v>是</v>
          </cell>
        </row>
        <row r="14">
          <cell r="I14" t="str">
            <v>201</v>
          </cell>
        </row>
        <row r="15">
          <cell r="B15" t="str">
            <v>李雄</v>
          </cell>
          <cell r="C15" t="str">
            <v>20222010106</v>
          </cell>
          <cell r="D15">
            <v>73.88</v>
          </cell>
        </row>
        <row r="15">
          <cell r="F15">
            <v>13</v>
          </cell>
          <cell r="G15" t="str">
            <v>是</v>
          </cell>
        </row>
        <row r="15">
          <cell r="I15" t="str">
            <v>201</v>
          </cell>
        </row>
        <row r="16">
          <cell r="B16" t="str">
            <v>陈飞飞</v>
          </cell>
          <cell r="C16" t="str">
            <v>20222010123</v>
          </cell>
          <cell r="D16">
            <v>62.92</v>
          </cell>
        </row>
        <row r="16">
          <cell r="F16">
            <v>14</v>
          </cell>
          <cell r="G16" t="str">
            <v>是</v>
          </cell>
        </row>
        <row r="16">
          <cell r="I16" t="str">
            <v>201</v>
          </cell>
        </row>
        <row r="17">
          <cell r="B17" t="str">
            <v>崔茂体</v>
          </cell>
          <cell r="C17" t="str">
            <v>20222010108</v>
          </cell>
          <cell r="D17">
            <v>60.47</v>
          </cell>
        </row>
        <row r="17">
          <cell r="F17">
            <v>15</v>
          </cell>
          <cell r="G17" t="str">
            <v>是</v>
          </cell>
        </row>
        <row r="17">
          <cell r="I17" t="str">
            <v>201</v>
          </cell>
        </row>
        <row r="18">
          <cell r="B18" t="str">
            <v>李轶杰</v>
          </cell>
          <cell r="C18" t="str">
            <v>20222010115</v>
          </cell>
          <cell r="D18">
            <v>55.38</v>
          </cell>
        </row>
        <row r="18">
          <cell r="F18">
            <v>16</v>
          </cell>
          <cell r="G18" t="str">
            <v>是</v>
          </cell>
        </row>
        <row r="18">
          <cell r="I18" t="str">
            <v>201</v>
          </cell>
        </row>
        <row r="19">
          <cell r="B19" t="str">
            <v>冷矿宏</v>
          </cell>
          <cell r="C19" t="str">
            <v>20222010105</v>
          </cell>
          <cell r="D19">
            <v>49.48</v>
          </cell>
        </row>
        <row r="19">
          <cell r="F19">
            <v>17</v>
          </cell>
          <cell r="G19" t="str">
            <v>是</v>
          </cell>
        </row>
        <row r="19">
          <cell r="I19" t="str">
            <v>201</v>
          </cell>
        </row>
        <row r="20">
          <cell r="B20" t="str">
            <v>赵明章</v>
          </cell>
          <cell r="C20" t="str">
            <v>20222010104</v>
          </cell>
          <cell r="D20">
            <v>29.32</v>
          </cell>
        </row>
        <row r="20">
          <cell r="F20">
            <v>18</v>
          </cell>
          <cell r="G20" t="str">
            <v>是</v>
          </cell>
        </row>
        <row r="20">
          <cell r="I20" t="str">
            <v>201</v>
          </cell>
        </row>
        <row r="21">
          <cell r="B21" t="str">
            <v>何小琪</v>
          </cell>
          <cell r="C21" t="str">
            <v>20222010109</v>
          </cell>
          <cell r="D21">
            <v>0</v>
          </cell>
          <cell r="E21" t="str">
            <v>缺考</v>
          </cell>
          <cell r="F21">
            <v>19</v>
          </cell>
        </row>
        <row r="21">
          <cell r="I21" t="str">
            <v>201</v>
          </cell>
        </row>
        <row r="22">
          <cell r="B22" t="str">
            <v>蒋云卜</v>
          </cell>
          <cell r="C22" t="str">
            <v>20222010112</v>
          </cell>
          <cell r="D22">
            <v>0</v>
          </cell>
          <cell r="E22" t="str">
            <v>缺考</v>
          </cell>
          <cell r="F22">
            <v>19</v>
          </cell>
        </row>
        <row r="22">
          <cell r="I22" t="str">
            <v>201</v>
          </cell>
        </row>
        <row r="23">
          <cell r="B23" t="str">
            <v>邓欧迪</v>
          </cell>
          <cell r="C23" t="str">
            <v>20222010116</v>
          </cell>
          <cell r="D23">
            <v>0</v>
          </cell>
          <cell r="E23" t="str">
            <v>缺考</v>
          </cell>
          <cell r="F23">
            <v>19</v>
          </cell>
        </row>
        <row r="23">
          <cell r="I23" t="str">
            <v>201</v>
          </cell>
        </row>
        <row r="24">
          <cell r="B24" t="str">
            <v>张建民</v>
          </cell>
          <cell r="C24" t="str">
            <v>20222010119</v>
          </cell>
          <cell r="D24">
            <v>0</v>
          </cell>
          <cell r="E24" t="str">
            <v>缺考</v>
          </cell>
          <cell r="F24">
            <v>19</v>
          </cell>
        </row>
        <row r="24">
          <cell r="I24" t="str">
            <v>201</v>
          </cell>
        </row>
        <row r="25">
          <cell r="B25" t="str">
            <v>李健</v>
          </cell>
          <cell r="C25" t="str">
            <v>20222010120</v>
          </cell>
          <cell r="D25">
            <v>0</v>
          </cell>
          <cell r="E25" t="str">
            <v>缺考</v>
          </cell>
          <cell r="F25">
            <v>19</v>
          </cell>
        </row>
        <row r="25">
          <cell r="I25" t="str">
            <v>201</v>
          </cell>
        </row>
        <row r="26">
          <cell r="B26" t="str">
            <v>吕思雨</v>
          </cell>
          <cell r="C26" t="str">
            <v>20222010121</v>
          </cell>
          <cell r="D26">
            <v>0</v>
          </cell>
          <cell r="E26" t="str">
            <v>缺考</v>
          </cell>
          <cell r="F26">
            <v>19</v>
          </cell>
        </row>
        <row r="26">
          <cell r="I26" t="str">
            <v>201</v>
          </cell>
        </row>
        <row r="27">
          <cell r="B27" t="str">
            <v>许仓</v>
          </cell>
          <cell r="C27" t="str">
            <v>20222010122</v>
          </cell>
          <cell r="D27">
            <v>0</v>
          </cell>
          <cell r="E27" t="str">
            <v>缺考</v>
          </cell>
          <cell r="F27">
            <v>19</v>
          </cell>
        </row>
        <row r="27">
          <cell r="I27" t="str">
            <v>201</v>
          </cell>
        </row>
        <row r="28">
          <cell r="B28" t="str">
            <v>万雪飞</v>
          </cell>
          <cell r="C28" t="str">
            <v>20222010125</v>
          </cell>
          <cell r="D28">
            <v>0</v>
          </cell>
          <cell r="E28" t="str">
            <v>缺考</v>
          </cell>
          <cell r="F28">
            <v>19</v>
          </cell>
        </row>
        <row r="28">
          <cell r="I28" t="str">
            <v>201</v>
          </cell>
        </row>
        <row r="29">
          <cell r="B29" t="str">
            <v>王宇</v>
          </cell>
          <cell r="C29" t="str">
            <v>20222010127</v>
          </cell>
          <cell r="D29">
            <v>0</v>
          </cell>
          <cell r="E29" t="str">
            <v>缺考</v>
          </cell>
          <cell r="F29">
            <v>19</v>
          </cell>
        </row>
        <row r="29">
          <cell r="I29" t="str">
            <v>201</v>
          </cell>
        </row>
        <row r="30">
          <cell r="B30" t="str">
            <v>阳佛帅</v>
          </cell>
          <cell r="C30" t="str">
            <v>20222010128</v>
          </cell>
          <cell r="D30">
            <v>0</v>
          </cell>
          <cell r="E30" t="str">
            <v>缺考</v>
          </cell>
          <cell r="F30">
            <v>19</v>
          </cell>
        </row>
        <row r="30">
          <cell r="I30" t="str">
            <v>201</v>
          </cell>
        </row>
        <row r="31">
          <cell r="B31" t="str">
            <v>谈林富</v>
          </cell>
          <cell r="C31" t="str">
            <v>20222010207</v>
          </cell>
          <cell r="D31">
            <v>93.99</v>
          </cell>
        </row>
        <row r="31">
          <cell r="F31">
            <v>1</v>
          </cell>
          <cell r="G31" t="str">
            <v>是</v>
          </cell>
        </row>
        <row r="31">
          <cell r="I31" t="str">
            <v>202</v>
          </cell>
        </row>
        <row r="32">
          <cell r="B32" t="str">
            <v>刘晓康</v>
          </cell>
          <cell r="C32" t="str">
            <v>20222010205</v>
          </cell>
          <cell r="D32">
            <v>86.23</v>
          </cell>
        </row>
        <row r="32">
          <cell r="F32">
            <v>2</v>
          </cell>
          <cell r="G32" t="str">
            <v>是</v>
          </cell>
        </row>
        <row r="32">
          <cell r="I32" t="str">
            <v>202</v>
          </cell>
        </row>
        <row r="33">
          <cell r="B33" t="str">
            <v>裴正航</v>
          </cell>
          <cell r="C33" t="str">
            <v>20222010130</v>
          </cell>
          <cell r="D33">
            <v>86.17</v>
          </cell>
        </row>
        <row r="33">
          <cell r="F33">
            <v>3</v>
          </cell>
          <cell r="G33" t="str">
            <v>是</v>
          </cell>
        </row>
        <row r="33">
          <cell r="I33" t="str">
            <v>202</v>
          </cell>
        </row>
        <row r="34">
          <cell r="B34" t="str">
            <v>吴过</v>
          </cell>
          <cell r="C34" t="str">
            <v>20222010203</v>
          </cell>
          <cell r="D34">
            <v>85.56</v>
          </cell>
        </row>
        <row r="34">
          <cell r="F34">
            <v>4</v>
          </cell>
          <cell r="G34" t="str">
            <v>是</v>
          </cell>
        </row>
        <row r="34">
          <cell r="I34" t="str">
            <v>202</v>
          </cell>
        </row>
        <row r="35">
          <cell r="B35" t="str">
            <v>王秋龙</v>
          </cell>
          <cell r="C35" t="str">
            <v>20222010206</v>
          </cell>
          <cell r="D35">
            <v>85.12</v>
          </cell>
        </row>
        <row r="35">
          <cell r="F35">
            <v>5</v>
          </cell>
          <cell r="G35" t="str">
            <v>是</v>
          </cell>
        </row>
        <row r="35">
          <cell r="I35" t="str">
            <v>202</v>
          </cell>
        </row>
        <row r="36">
          <cell r="B36" t="str">
            <v>王开礼</v>
          </cell>
          <cell r="C36" t="str">
            <v>20222010129</v>
          </cell>
          <cell r="D36">
            <v>84.32</v>
          </cell>
        </row>
        <row r="36">
          <cell r="F36">
            <v>6</v>
          </cell>
          <cell r="G36" t="str">
            <v>是</v>
          </cell>
        </row>
        <row r="36">
          <cell r="I36" t="str">
            <v>202</v>
          </cell>
        </row>
        <row r="37">
          <cell r="B37" t="str">
            <v>李锦涛</v>
          </cell>
          <cell r="C37" t="str">
            <v>20222010209</v>
          </cell>
          <cell r="D37">
            <v>83.95</v>
          </cell>
        </row>
        <row r="37">
          <cell r="F37">
            <v>7</v>
          </cell>
          <cell r="G37" t="str">
            <v>是</v>
          </cell>
        </row>
        <row r="37">
          <cell r="I37" t="str">
            <v>202</v>
          </cell>
        </row>
        <row r="38">
          <cell r="B38" t="str">
            <v>刘贵</v>
          </cell>
          <cell r="C38" t="str">
            <v>20222010208</v>
          </cell>
          <cell r="D38">
            <v>80.55</v>
          </cell>
        </row>
        <row r="38">
          <cell r="F38">
            <v>8</v>
          </cell>
          <cell r="G38" t="str">
            <v>是</v>
          </cell>
        </row>
        <row r="38">
          <cell r="I38" t="str">
            <v>202</v>
          </cell>
        </row>
        <row r="39">
          <cell r="B39" t="str">
            <v>敖显涛</v>
          </cell>
          <cell r="C39" t="str">
            <v>20222010212</v>
          </cell>
          <cell r="D39">
            <v>79.35</v>
          </cell>
        </row>
        <row r="39">
          <cell r="F39">
            <v>9</v>
          </cell>
          <cell r="G39" t="str">
            <v>是</v>
          </cell>
        </row>
        <row r="39">
          <cell r="I39" t="str">
            <v>202</v>
          </cell>
        </row>
        <row r="40">
          <cell r="B40" t="str">
            <v>吕厚贵</v>
          </cell>
          <cell r="C40" t="str">
            <v>20222010202</v>
          </cell>
          <cell r="D40">
            <v>79.14</v>
          </cell>
        </row>
        <row r="40">
          <cell r="F40">
            <v>10</v>
          </cell>
          <cell r="G40" t="str">
            <v>是</v>
          </cell>
        </row>
        <row r="40">
          <cell r="I40" t="str">
            <v>202</v>
          </cell>
        </row>
        <row r="41">
          <cell r="B41" t="str">
            <v>唐嘉信</v>
          </cell>
          <cell r="C41" t="str">
            <v>20222010201</v>
          </cell>
          <cell r="D41">
            <v>77.54</v>
          </cell>
        </row>
        <row r="41">
          <cell r="F41">
            <v>11</v>
          </cell>
          <cell r="G41" t="str">
            <v>是</v>
          </cell>
        </row>
        <row r="41">
          <cell r="I41" t="str">
            <v>202</v>
          </cell>
        </row>
        <row r="42">
          <cell r="B42" t="str">
            <v>黄翔</v>
          </cell>
          <cell r="C42" t="str">
            <v>20222010210</v>
          </cell>
          <cell r="D42">
            <v>77.49</v>
          </cell>
        </row>
        <row r="42">
          <cell r="F42">
            <v>12</v>
          </cell>
          <cell r="G42" t="str">
            <v>是</v>
          </cell>
        </row>
        <row r="42">
          <cell r="I42" t="str">
            <v>202</v>
          </cell>
        </row>
        <row r="43">
          <cell r="B43" t="str">
            <v>纪斌</v>
          </cell>
          <cell r="C43" t="str">
            <v>20222010204</v>
          </cell>
          <cell r="D43">
            <v>51.34</v>
          </cell>
        </row>
        <row r="43">
          <cell r="F43">
            <v>13</v>
          </cell>
          <cell r="G43" t="str">
            <v>是</v>
          </cell>
        </row>
        <row r="43">
          <cell r="I43" t="str">
            <v>202</v>
          </cell>
        </row>
        <row r="44">
          <cell r="B44" t="str">
            <v>李林</v>
          </cell>
          <cell r="C44" t="str">
            <v>20222010211</v>
          </cell>
          <cell r="D44">
            <v>0</v>
          </cell>
          <cell r="E44" t="str">
            <v>缺考</v>
          </cell>
          <cell r="F44">
            <v>14</v>
          </cell>
        </row>
        <row r="44">
          <cell r="I44" t="str">
            <v>202</v>
          </cell>
        </row>
        <row r="45">
          <cell r="B45" t="str">
            <v>袁滨</v>
          </cell>
          <cell r="C45" t="str">
            <v>20222010213</v>
          </cell>
          <cell r="D45">
            <v>0</v>
          </cell>
          <cell r="E45" t="str">
            <v>缺考</v>
          </cell>
          <cell r="F45">
            <v>14</v>
          </cell>
        </row>
        <row r="45">
          <cell r="I45" t="str">
            <v>202</v>
          </cell>
        </row>
        <row r="46">
          <cell r="B46" t="str">
            <v>赵鑫</v>
          </cell>
          <cell r="C46" t="str">
            <v>20222010214</v>
          </cell>
          <cell r="D46">
            <v>0</v>
          </cell>
          <cell r="E46" t="str">
            <v>缺考</v>
          </cell>
          <cell r="F46">
            <v>14</v>
          </cell>
        </row>
        <row r="46">
          <cell r="I46" t="str">
            <v>202</v>
          </cell>
        </row>
        <row r="47">
          <cell r="B47" t="str">
            <v>李政</v>
          </cell>
          <cell r="C47" t="str">
            <v>20222010219</v>
          </cell>
          <cell r="D47">
            <v>86.05</v>
          </cell>
        </row>
        <row r="47">
          <cell r="F47">
            <v>1</v>
          </cell>
          <cell r="G47" t="str">
            <v>是</v>
          </cell>
        </row>
        <row r="47">
          <cell r="I47" t="str">
            <v>203</v>
          </cell>
        </row>
        <row r="48">
          <cell r="B48" t="str">
            <v>蒋传玉</v>
          </cell>
          <cell r="C48" t="str">
            <v>20222010221</v>
          </cell>
          <cell r="D48">
            <v>85.61</v>
          </cell>
        </row>
        <row r="48">
          <cell r="F48">
            <v>2</v>
          </cell>
          <cell r="G48" t="str">
            <v>是</v>
          </cell>
        </row>
        <row r="48">
          <cell r="I48" t="str">
            <v>203</v>
          </cell>
        </row>
        <row r="49">
          <cell r="B49" t="str">
            <v>廉帅</v>
          </cell>
          <cell r="C49" t="str">
            <v>20222010215</v>
          </cell>
          <cell r="D49">
            <v>83.87</v>
          </cell>
        </row>
        <row r="49">
          <cell r="F49">
            <v>3</v>
          </cell>
          <cell r="G49" t="str">
            <v>是</v>
          </cell>
        </row>
        <row r="49">
          <cell r="I49" t="str">
            <v>203</v>
          </cell>
        </row>
        <row r="50">
          <cell r="B50" t="str">
            <v>戴益应</v>
          </cell>
          <cell r="C50" t="str">
            <v>20222010216</v>
          </cell>
          <cell r="D50">
            <v>82.12</v>
          </cell>
        </row>
        <row r="50">
          <cell r="F50">
            <v>4</v>
          </cell>
          <cell r="G50" t="str">
            <v>是</v>
          </cell>
        </row>
        <row r="50">
          <cell r="I50" t="str">
            <v>203</v>
          </cell>
        </row>
        <row r="51">
          <cell r="B51" t="str">
            <v>刘贞义</v>
          </cell>
          <cell r="C51" t="str">
            <v>20222010218</v>
          </cell>
          <cell r="D51">
            <v>80.17</v>
          </cell>
        </row>
        <row r="51">
          <cell r="F51">
            <v>5</v>
          </cell>
          <cell r="G51" t="str">
            <v>是</v>
          </cell>
        </row>
        <row r="51">
          <cell r="I51" t="str">
            <v>203</v>
          </cell>
        </row>
        <row r="52">
          <cell r="B52" t="str">
            <v>陆翔</v>
          </cell>
          <cell r="C52" t="str">
            <v>20222010217</v>
          </cell>
          <cell r="D52">
            <v>0</v>
          </cell>
          <cell r="E52" t="str">
            <v>缺考</v>
          </cell>
          <cell r="F52">
            <v>6</v>
          </cell>
        </row>
        <row r="52">
          <cell r="I52" t="str">
            <v>203</v>
          </cell>
        </row>
        <row r="53">
          <cell r="B53" t="str">
            <v>龙坤</v>
          </cell>
          <cell r="C53" t="str">
            <v>20222010220</v>
          </cell>
          <cell r="D53">
            <v>0</v>
          </cell>
          <cell r="E53" t="str">
            <v>缺考</v>
          </cell>
          <cell r="F53">
            <v>6</v>
          </cell>
        </row>
        <row r="53">
          <cell r="I53" t="str">
            <v>203</v>
          </cell>
        </row>
        <row r="54">
          <cell r="B54" t="str">
            <v>袁井然</v>
          </cell>
          <cell r="C54" t="str">
            <v>20222010404</v>
          </cell>
          <cell r="D54">
            <v>107.84</v>
          </cell>
        </row>
        <row r="54">
          <cell r="F54">
            <v>1</v>
          </cell>
          <cell r="G54" t="str">
            <v>是</v>
          </cell>
        </row>
        <row r="54">
          <cell r="I54" t="str">
            <v>204</v>
          </cell>
        </row>
        <row r="55">
          <cell r="B55" t="str">
            <v>侯志强</v>
          </cell>
          <cell r="C55" t="str">
            <v>20222010323</v>
          </cell>
          <cell r="D55">
            <v>106.84</v>
          </cell>
        </row>
        <row r="55">
          <cell r="F55">
            <v>2</v>
          </cell>
          <cell r="G55" t="str">
            <v>是</v>
          </cell>
        </row>
        <row r="55">
          <cell r="I55" t="str">
            <v>204</v>
          </cell>
        </row>
        <row r="56">
          <cell r="B56" t="str">
            <v>鄢俊波</v>
          </cell>
          <cell r="C56" t="str">
            <v>20222010316</v>
          </cell>
          <cell r="D56">
            <v>102.21</v>
          </cell>
        </row>
        <row r="56">
          <cell r="F56">
            <v>3</v>
          </cell>
          <cell r="G56" t="str">
            <v>是</v>
          </cell>
        </row>
        <row r="56">
          <cell r="I56" t="str">
            <v>204</v>
          </cell>
        </row>
        <row r="57">
          <cell r="B57" t="str">
            <v>赵志江</v>
          </cell>
          <cell r="C57" t="str">
            <v>20222010305</v>
          </cell>
          <cell r="D57">
            <v>98.74</v>
          </cell>
        </row>
        <row r="57">
          <cell r="F57">
            <v>4</v>
          </cell>
          <cell r="G57" t="str">
            <v>是</v>
          </cell>
        </row>
        <row r="57">
          <cell r="I57" t="str">
            <v>204</v>
          </cell>
        </row>
        <row r="58">
          <cell r="B58" t="str">
            <v>郭飞洪</v>
          </cell>
          <cell r="C58" t="str">
            <v>20222010330</v>
          </cell>
          <cell r="D58">
            <v>97.3</v>
          </cell>
        </row>
        <row r="58">
          <cell r="F58">
            <v>5</v>
          </cell>
          <cell r="G58" t="str">
            <v>是</v>
          </cell>
        </row>
        <row r="58">
          <cell r="I58" t="str">
            <v>204</v>
          </cell>
        </row>
        <row r="59">
          <cell r="B59" t="str">
            <v>蒋海峰</v>
          </cell>
          <cell r="C59" t="str">
            <v>20222010406</v>
          </cell>
          <cell r="D59">
            <v>97.04</v>
          </cell>
        </row>
        <row r="59">
          <cell r="F59">
            <v>6</v>
          </cell>
          <cell r="G59" t="str">
            <v>是</v>
          </cell>
        </row>
        <row r="59">
          <cell r="I59" t="str">
            <v>204</v>
          </cell>
        </row>
        <row r="60">
          <cell r="B60" t="str">
            <v>张吉探</v>
          </cell>
          <cell r="C60" t="str">
            <v>20222010411</v>
          </cell>
          <cell r="D60">
            <v>95.88</v>
          </cell>
        </row>
        <row r="60">
          <cell r="F60">
            <v>7</v>
          </cell>
          <cell r="G60" t="str">
            <v>是</v>
          </cell>
        </row>
        <row r="60">
          <cell r="I60" t="str">
            <v>204</v>
          </cell>
        </row>
        <row r="61">
          <cell r="B61" t="str">
            <v>谭陆壹</v>
          </cell>
          <cell r="C61" t="str">
            <v>20222010409</v>
          </cell>
          <cell r="D61">
            <v>95.77</v>
          </cell>
        </row>
        <row r="61">
          <cell r="F61">
            <v>8</v>
          </cell>
          <cell r="G61" t="str">
            <v>是</v>
          </cell>
        </row>
        <row r="61">
          <cell r="I61" t="str">
            <v>204</v>
          </cell>
        </row>
        <row r="62">
          <cell r="B62" t="str">
            <v>周聪</v>
          </cell>
          <cell r="C62" t="str">
            <v>20222010303</v>
          </cell>
          <cell r="D62">
            <v>94.89</v>
          </cell>
        </row>
        <row r="62">
          <cell r="F62">
            <v>9</v>
          </cell>
          <cell r="G62" t="str">
            <v>是</v>
          </cell>
        </row>
        <row r="62">
          <cell r="I62" t="str">
            <v>204</v>
          </cell>
        </row>
        <row r="63">
          <cell r="B63" t="str">
            <v>张幸福</v>
          </cell>
          <cell r="C63" t="str">
            <v>20222010417</v>
          </cell>
          <cell r="D63">
            <v>94.11</v>
          </cell>
        </row>
        <row r="63">
          <cell r="F63">
            <v>10</v>
          </cell>
          <cell r="G63" t="str">
            <v>是</v>
          </cell>
        </row>
        <row r="63">
          <cell r="I63" t="str">
            <v>204</v>
          </cell>
        </row>
        <row r="64">
          <cell r="B64" t="str">
            <v>王东红</v>
          </cell>
          <cell r="C64" t="str">
            <v>20222010322</v>
          </cell>
          <cell r="D64">
            <v>92.17</v>
          </cell>
        </row>
        <row r="64">
          <cell r="F64">
            <v>11</v>
          </cell>
          <cell r="G64" t="str">
            <v>是</v>
          </cell>
        </row>
        <row r="64">
          <cell r="I64" t="str">
            <v>204</v>
          </cell>
        </row>
        <row r="65">
          <cell r="B65" t="str">
            <v>谭金林</v>
          </cell>
          <cell r="C65" t="str">
            <v>20222010405</v>
          </cell>
          <cell r="D65">
            <v>92.16</v>
          </cell>
        </row>
        <row r="65">
          <cell r="F65">
            <v>12</v>
          </cell>
          <cell r="G65" t="str">
            <v>是</v>
          </cell>
        </row>
        <row r="65">
          <cell r="I65" t="str">
            <v>204</v>
          </cell>
        </row>
        <row r="66">
          <cell r="B66" t="str">
            <v>李东</v>
          </cell>
          <cell r="C66" t="str">
            <v>20222010413</v>
          </cell>
          <cell r="D66">
            <v>91.47</v>
          </cell>
        </row>
        <row r="66">
          <cell r="F66">
            <v>13</v>
          </cell>
          <cell r="G66" t="str">
            <v>是</v>
          </cell>
        </row>
        <row r="66">
          <cell r="I66" t="str">
            <v>204</v>
          </cell>
        </row>
        <row r="67">
          <cell r="B67" t="str">
            <v>叶显彬</v>
          </cell>
          <cell r="C67" t="str">
            <v>20222010329</v>
          </cell>
          <cell r="D67">
            <v>91.27</v>
          </cell>
        </row>
        <row r="67">
          <cell r="F67">
            <v>14</v>
          </cell>
          <cell r="G67" t="str">
            <v>是</v>
          </cell>
        </row>
        <row r="67">
          <cell r="I67" t="str">
            <v>204</v>
          </cell>
        </row>
        <row r="68">
          <cell r="B68" t="str">
            <v>路登霄</v>
          </cell>
          <cell r="C68" t="str">
            <v>20222010304</v>
          </cell>
          <cell r="D68">
            <v>91.15</v>
          </cell>
        </row>
        <row r="68">
          <cell r="F68">
            <v>15</v>
          </cell>
          <cell r="G68" t="str">
            <v>是</v>
          </cell>
        </row>
        <row r="68">
          <cell r="I68" t="str">
            <v>204</v>
          </cell>
        </row>
        <row r="69">
          <cell r="B69" t="str">
            <v>柳邦强</v>
          </cell>
          <cell r="C69" t="str">
            <v>20222010312</v>
          </cell>
          <cell r="D69">
            <v>90.64</v>
          </cell>
        </row>
        <row r="69">
          <cell r="F69">
            <v>16</v>
          </cell>
          <cell r="G69" t="str">
            <v>是</v>
          </cell>
        </row>
        <row r="69">
          <cell r="I69" t="str">
            <v>204</v>
          </cell>
        </row>
        <row r="70">
          <cell r="B70" t="str">
            <v>方承瑞</v>
          </cell>
          <cell r="C70" t="str">
            <v>20222010229</v>
          </cell>
          <cell r="D70">
            <v>90.2</v>
          </cell>
        </row>
        <row r="70">
          <cell r="F70">
            <v>17</v>
          </cell>
          <cell r="G70" t="str">
            <v>是</v>
          </cell>
        </row>
        <row r="70">
          <cell r="I70" t="str">
            <v>204</v>
          </cell>
        </row>
        <row r="71">
          <cell r="B71" t="str">
            <v>王兆运</v>
          </cell>
          <cell r="C71" t="str">
            <v>20222010301</v>
          </cell>
          <cell r="D71">
            <v>89.84</v>
          </cell>
        </row>
        <row r="71">
          <cell r="F71">
            <v>18</v>
          </cell>
          <cell r="G71" t="str">
            <v>是</v>
          </cell>
        </row>
        <row r="71">
          <cell r="I71" t="str">
            <v>204</v>
          </cell>
        </row>
        <row r="72">
          <cell r="B72" t="str">
            <v>黄佳伟</v>
          </cell>
          <cell r="C72" t="str">
            <v>20222010319</v>
          </cell>
          <cell r="D72">
            <v>89.3</v>
          </cell>
        </row>
        <row r="72">
          <cell r="F72">
            <v>19</v>
          </cell>
          <cell r="G72" t="str">
            <v>是</v>
          </cell>
        </row>
        <row r="72">
          <cell r="I72" t="str">
            <v>204</v>
          </cell>
        </row>
        <row r="73">
          <cell r="B73" t="str">
            <v>冯凯旋</v>
          </cell>
          <cell r="C73" t="str">
            <v>20222010412</v>
          </cell>
          <cell r="D73">
            <v>85.36</v>
          </cell>
        </row>
        <row r="73">
          <cell r="F73">
            <v>20</v>
          </cell>
          <cell r="G73" t="str">
            <v>是</v>
          </cell>
        </row>
        <row r="73">
          <cell r="I73" t="str">
            <v>204</v>
          </cell>
        </row>
        <row r="74">
          <cell r="B74" t="str">
            <v>彭泽平</v>
          </cell>
          <cell r="C74" t="str">
            <v>20222010327</v>
          </cell>
          <cell r="D74">
            <v>84.2</v>
          </cell>
        </row>
        <row r="74">
          <cell r="F74">
            <v>21</v>
          </cell>
          <cell r="G74" t="str">
            <v>是</v>
          </cell>
        </row>
        <row r="74">
          <cell r="I74" t="str">
            <v>204</v>
          </cell>
        </row>
        <row r="75">
          <cell r="B75" t="str">
            <v>何法</v>
          </cell>
          <cell r="C75" t="str">
            <v>20222010230</v>
          </cell>
          <cell r="D75">
            <v>83.91</v>
          </cell>
        </row>
        <row r="75">
          <cell r="F75">
            <v>22</v>
          </cell>
          <cell r="G75" t="str">
            <v>是</v>
          </cell>
        </row>
        <row r="75">
          <cell r="I75" t="str">
            <v>204</v>
          </cell>
        </row>
        <row r="76">
          <cell r="B76" t="str">
            <v>李耀华</v>
          </cell>
          <cell r="C76" t="str">
            <v>20222010308</v>
          </cell>
          <cell r="D76">
            <v>83.74</v>
          </cell>
        </row>
        <row r="76">
          <cell r="F76">
            <v>23</v>
          </cell>
          <cell r="G76" t="str">
            <v>是</v>
          </cell>
        </row>
        <row r="76">
          <cell r="I76" t="str">
            <v>204</v>
          </cell>
        </row>
        <row r="77">
          <cell r="B77" t="str">
            <v>高红波</v>
          </cell>
          <cell r="C77" t="str">
            <v>20222010318</v>
          </cell>
          <cell r="D77">
            <v>82.66</v>
          </cell>
        </row>
        <row r="77">
          <cell r="F77">
            <v>24</v>
          </cell>
          <cell r="G77" t="str">
            <v>是</v>
          </cell>
        </row>
        <row r="77">
          <cell r="I77" t="str">
            <v>204</v>
          </cell>
        </row>
        <row r="78">
          <cell r="B78" t="str">
            <v>张学辉</v>
          </cell>
          <cell r="C78" t="str">
            <v>20222010224</v>
          </cell>
          <cell r="D78">
            <v>82.47</v>
          </cell>
        </row>
        <row r="78">
          <cell r="F78">
            <v>25</v>
          </cell>
          <cell r="G78" t="str">
            <v>是</v>
          </cell>
        </row>
        <row r="78">
          <cell r="I78" t="str">
            <v>204</v>
          </cell>
        </row>
        <row r="79">
          <cell r="B79" t="str">
            <v>李支香</v>
          </cell>
          <cell r="C79" t="str">
            <v>20222010401</v>
          </cell>
          <cell r="D79">
            <v>81.82</v>
          </cell>
        </row>
        <row r="79">
          <cell r="F79">
            <v>26</v>
          </cell>
          <cell r="G79" t="str">
            <v>是</v>
          </cell>
        </row>
        <row r="79">
          <cell r="I79" t="str">
            <v>204</v>
          </cell>
        </row>
        <row r="80">
          <cell r="B80" t="str">
            <v>马康鑫</v>
          </cell>
          <cell r="C80" t="str">
            <v>20222010314</v>
          </cell>
          <cell r="D80">
            <v>81.21</v>
          </cell>
        </row>
        <row r="80">
          <cell r="F80">
            <v>27</v>
          </cell>
          <cell r="G80" t="str">
            <v>是</v>
          </cell>
        </row>
        <row r="80">
          <cell r="I80" t="str">
            <v>204</v>
          </cell>
        </row>
        <row r="81">
          <cell r="B81" t="str">
            <v>薛金迪</v>
          </cell>
          <cell r="C81" t="str">
            <v>20222010414</v>
          </cell>
          <cell r="D81">
            <v>81.06</v>
          </cell>
        </row>
        <row r="81">
          <cell r="F81">
            <v>28</v>
          </cell>
        </row>
        <row r="81">
          <cell r="I81" t="str">
            <v>204</v>
          </cell>
        </row>
        <row r="82">
          <cell r="B82" t="str">
            <v>高卓</v>
          </cell>
          <cell r="C82" t="str">
            <v>20222010317</v>
          </cell>
          <cell r="D82">
            <v>80.46</v>
          </cell>
        </row>
        <row r="82">
          <cell r="F82">
            <v>29</v>
          </cell>
        </row>
        <row r="82">
          <cell r="I82" t="str">
            <v>204</v>
          </cell>
        </row>
        <row r="83">
          <cell r="B83" t="str">
            <v>王旭东</v>
          </cell>
          <cell r="C83" t="str">
            <v>20222010307</v>
          </cell>
          <cell r="D83">
            <v>80.4</v>
          </cell>
        </row>
        <row r="83">
          <cell r="F83">
            <v>30</v>
          </cell>
        </row>
        <row r="83">
          <cell r="I83" t="str">
            <v>204</v>
          </cell>
        </row>
        <row r="84">
          <cell r="B84" t="str">
            <v>卢家富</v>
          </cell>
          <cell r="C84" t="str">
            <v>20222010313</v>
          </cell>
          <cell r="D84">
            <v>80.39</v>
          </cell>
        </row>
        <row r="84">
          <cell r="F84">
            <v>31</v>
          </cell>
        </row>
        <row r="84">
          <cell r="I84" t="str">
            <v>204</v>
          </cell>
        </row>
        <row r="85">
          <cell r="B85" t="str">
            <v>吴进然</v>
          </cell>
          <cell r="C85" t="str">
            <v>20222010325</v>
          </cell>
          <cell r="D85">
            <v>80.38</v>
          </cell>
        </row>
        <row r="85">
          <cell r="F85">
            <v>32</v>
          </cell>
        </row>
        <row r="85">
          <cell r="I85" t="str">
            <v>204</v>
          </cell>
        </row>
        <row r="86">
          <cell r="B86" t="str">
            <v>赵翀</v>
          </cell>
          <cell r="C86" t="str">
            <v>20222010227</v>
          </cell>
          <cell r="D86">
            <v>80.2</v>
          </cell>
        </row>
        <row r="86">
          <cell r="F86">
            <v>33</v>
          </cell>
        </row>
        <row r="86">
          <cell r="I86" t="str">
            <v>204</v>
          </cell>
        </row>
        <row r="87">
          <cell r="B87" t="str">
            <v>杜胤</v>
          </cell>
          <cell r="C87" t="str">
            <v>20222010310</v>
          </cell>
          <cell r="D87">
            <v>78.74</v>
          </cell>
        </row>
        <row r="87">
          <cell r="F87">
            <v>34</v>
          </cell>
        </row>
        <row r="87">
          <cell r="I87" t="str">
            <v>204</v>
          </cell>
        </row>
        <row r="88">
          <cell r="B88" t="str">
            <v>李兰云</v>
          </cell>
          <cell r="C88" t="str">
            <v>20222010309</v>
          </cell>
          <cell r="D88">
            <v>77.67</v>
          </cell>
        </row>
        <row r="88">
          <cell r="F88">
            <v>35</v>
          </cell>
        </row>
        <row r="88">
          <cell r="I88" t="str">
            <v>204</v>
          </cell>
        </row>
        <row r="89">
          <cell r="B89" t="str">
            <v>肖攀</v>
          </cell>
          <cell r="C89" t="str">
            <v>20222010222</v>
          </cell>
          <cell r="D89">
            <v>76.81</v>
          </cell>
        </row>
        <row r="89">
          <cell r="F89">
            <v>36</v>
          </cell>
        </row>
        <row r="89">
          <cell r="I89" t="str">
            <v>204</v>
          </cell>
        </row>
        <row r="90">
          <cell r="B90" t="str">
            <v>张玉峰</v>
          </cell>
          <cell r="C90" t="str">
            <v>20222010315</v>
          </cell>
          <cell r="D90">
            <v>75.21</v>
          </cell>
        </row>
        <row r="90">
          <cell r="F90">
            <v>37</v>
          </cell>
        </row>
        <row r="90">
          <cell r="I90" t="str">
            <v>204</v>
          </cell>
        </row>
        <row r="91">
          <cell r="B91" t="str">
            <v>周曦贤</v>
          </cell>
          <cell r="C91" t="str">
            <v>20222010415</v>
          </cell>
          <cell r="D91">
            <v>70.68</v>
          </cell>
        </row>
        <row r="91">
          <cell r="F91">
            <v>38</v>
          </cell>
        </row>
        <row r="91">
          <cell r="I91" t="str">
            <v>204</v>
          </cell>
        </row>
        <row r="92">
          <cell r="B92" t="str">
            <v>孙鹏</v>
          </cell>
          <cell r="C92" t="str">
            <v>20222010402</v>
          </cell>
          <cell r="D92">
            <v>68.56</v>
          </cell>
        </row>
        <row r="92">
          <cell r="F92">
            <v>39</v>
          </cell>
        </row>
        <row r="92">
          <cell r="I92" t="str">
            <v>204</v>
          </cell>
        </row>
        <row r="93">
          <cell r="B93" t="str">
            <v>刘慎</v>
          </cell>
          <cell r="C93" t="str">
            <v>20222010223</v>
          </cell>
          <cell r="D93">
            <v>65.68</v>
          </cell>
        </row>
        <row r="93">
          <cell r="F93">
            <v>40</v>
          </cell>
        </row>
        <row r="93">
          <cell r="I93" t="str">
            <v>204</v>
          </cell>
        </row>
        <row r="94">
          <cell r="B94" t="str">
            <v>李红</v>
          </cell>
          <cell r="C94" t="str">
            <v>20222010403</v>
          </cell>
          <cell r="D94">
            <v>61.55</v>
          </cell>
        </row>
        <row r="94">
          <cell r="F94">
            <v>41</v>
          </cell>
        </row>
        <row r="94">
          <cell r="I94" t="str">
            <v>204</v>
          </cell>
        </row>
        <row r="95">
          <cell r="B95" t="str">
            <v>刘文乖</v>
          </cell>
          <cell r="C95" t="str">
            <v>20222010225</v>
          </cell>
          <cell r="D95">
            <v>0</v>
          </cell>
          <cell r="E95" t="str">
            <v>缺考</v>
          </cell>
          <cell r="F95">
            <v>42</v>
          </cell>
        </row>
        <row r="95">
          <cell r="I95" t="str">
            <v>204</v>
          </cell>
        </row>
        <row r="96">
          <cell r="B96" t="str">
            <v>李林海</v>
          </cell>
          <cell r="C96" t="str">
            <v>20222010226</v>
          </cell>
          <cell r="D96">
            <v>0</v>
          </cell>
          <cell r="E96" t="str">
            <v>缺考</v>
          </cell>
          <cell r="F96">
            <v>42</v>
          </cell>
        </row>
        <row r="96">
          <cell r="I96" t="str">
            <v>204</v>
          </cell>
        </row>
        <row r="97">
          <cell r="B97" t="str">
            <v>徐航</v>
          </cell>
          <cell r="C97" t="str">
            <v>20222010228</v>
          </cell>
          <cell r="D97">
            <v>0</v>
          </cell>
          <cell r="E97" t="str">
            <v>缺考</v>
          </cell>
          <cell r="F97">
            <v>42</v>
          </cell>
        </row>
        <row r="97">
          <cell r="I97" t="str">
            <v>204</v>
          </cell>
        </row>
        <row r="98">
          <cell r="B98" t="str">
            <v>朱涛</v>
          </cell>
          <cell r="C98" t="str">
            <v>20222010302</v>
          </cell>
          <cell r="D98">
            <v>0</v>
          </cell>
          <cell r="E98" t="str">
            <v>缺考</v>
          </cell>
          <cell r="F98">
            <v>42</v>
          </cell>
        </row>
        <row r="98">
          <cell r="I98" t="str">
            <v>204</v>
          </cell>
        </row>
        <row r="99">
          <cell r="B99" t="str">
            <v>沈宏建</v>
          </cell>
          <cell r="C99" t="str">
            <v>20222010306</v>
          </cell>
          <cell r="D99">
            <v>0</v>
          </cell>
          <cell r="E99" t="str">
            <v>缺考</v>
          </cell>
          <cell r="F99">
            <v>42</v>
          </cell>
        </row>
        <row r="99">
          <cell r="I99" t="str">
            <v>204</v>
          </cell>
        </row>
        <row r="100">
          <cell r="B100" t="str">
            <v>张航</v>
          </cell>
          <cell r="C100" t="str">
            <v>20222010311</v>
          </cell>
          <cell r="D100">
            <v>0</v>
          </cell>
          <cell r="E100" t="str">
            <v>缺考</v>
          </cell>
          <cell r="F100">
            <v>42</v>
          </cell>
        </row>
        <row r="100">
          <cell r="I100" t="str">
            <v>204</v>
          </cell>
        </row>
        <row r="101">
          <cell r="B101" t="str">
            <v>何隆俭</v>
          </cell>
          <cell r="C101" t="str">
            <v>20222010320</v>
          </cell>
          <cell r="D101">
            <v>0</v>
          </cell>
          <cell r="E101" t="str">
            <v>缺考</v>
          </cell>
          <cell r="F101">
            <v>42</v>
          </cell>
        </row>
        <row r="101">
          <cell r="I101" t="str">
            <v>204</v>
          </cell>
        </row>
        <row r="102">
          <cell r="B102" t="str">
            <v>路金涛</v>
          </cell>
          <cell r="C102" t="str">
            <v>20222010321</v>
          </cell>
          <cell r="D102">
            <v>0</v>
          </cell>
          <cell r="E102" t="str">
            <v>缺考</v>
          </cell>
          <cell r="F102">
            <v>42</v>
          </cell>
        </row>
        <row r="102">
          <cell r="I102" t="str">
            <v>204</v>
          </cell>
        </row>
        <row r="103">
          <cell r="B103" t="str">
            <v>欧阳霈螯</v>
          </cell>
          <cell r="C103" t="str">
            <v>20222010324</v>
          </cell>
          <cell r="D103">
            <v>0</v>
          </cell>
          <cell r="E103" t="str">
            <v>缺考</v>
          </cell>
          <cell r="F103">
            <v>42</v>
          </cell>
        </row>
        <row r="103">
          <cell r="I103" t="str">
            <v>204</v>
          </cell>
        </row>
        <row r="104">
          <cell r="B104" t="str">
            <v>麻瑞卿</v>
          </cell>
          <cell r="C104" t="str">
            <v>20222010326</v>
          </cell>
          <cell r="D104">
            <v>0</v>
          </cell>
          <cell r="E104" t="str">
            <v>缺考</v>
          </cell>
          <cell r="F104">
            <v>42</v>
          </cell>
        </row>
        <row r="104">
          <cell r="I104" t="str">
            <v>204</v>
          </cell>
        </row>
        <row r="105">
          <cell r="B105" t="str">
            <v>陈鑫杰</v>
          </cell>
          <cell r="C105" t="str">
            <v>20222010328</v>
          </cell>
          <cell r="D105">
            <v>0</v>
          </cell>
          <cell r="E105" t="str">
            <v>缺考</v>
          </cell>
          <cell r="F105">
            <v>42</v>
          </cell>
        </row>
        <row r="105">
          <cell r="I105" t="str">
            <v>204</v>
          </cell>
        </row>
        <row r="106">
          <cell r="B106" t="str">
            <v>王波</v>
          </cell>
          <cell r="C106" t="str">
            <v>20222010407</v>
          </cell>
          <cell r="D106">
            <v>0</v>
          </cell>
          <cell r="E106" t="str">
            <v>缺考</v>
          </cell>
          <cell r="F106">
            <v>42</v>
          </cell>
        </row>
        <row r="106">
          <cell r="I106" t="str">
            <v>204</v>
          </cell>
        </row>
        <row r="107">
          <cell r="B107" t="str">
            <v>董均行</v>
          </cell>
          <cell r="C107" t="str">
            <v>20222010408</v>
          </cell>
          <cell r="D107">
            <v>0</v>
          </cell>
          <cell r="E107" t="str">
            <v>缺考</v>
          </cell>
          <cell r="F107">
            <v>42</v>
          </cell>
        </row>
        <row r="107">
          <cell r="I107" t="str">
            <v>204</v>
          </cell>
        </row>
        <row r="108">
          <cell r="B108" t="str">
            <v>王兆行</v>
          </cell>
          <cell r="C108" t="str">
            <v>20222010410</v>
          </cell>
          <cell r="D108">
            <v>0</v>
          </cell>
          <cell r="E108" t="str">
            <v>缺考</v>
          </cell>
          <cell r="F108">
            <v>42</v>
          </cell>
        </row>
        <row r="108">
          <cell r="I108" t="str">
            <v>204</v>
          </cell>
        </row>
        <row r="109">
          <cell r="B109" t="str">
            <v>李军</v>
          </cell>
          <cell r="C109" t="str">
            <v>20222010416</v>
          </cell>
          <cell r="D109">
            <v>0</v>
          </cell>
          <cell r="E109" t="str">
            <v>缺考</v>
          </cell>
          <cell r="F109">
            <v>42</v>
          </cell>
        </row>
        <row r="109">
          <cell r="I109" t="str">
            <v>204</v>
          </cell>
        </row>
        <row r="110">
          <cell r="B110" t="str">
            <v>毛建祥</v>
          </cell>
          <cell r="C110" t="str">
            <v>20222010418</v>
          </cell>
          <cell r="D110">
            <v>0</v>
          </cell>
          <cell r="E110" t="str">
            <v>缺考</v>
          </cell>
          <cell r="F110">
            <v>42</v>
          </cell>
        </row>
        <row r="110">
          <cell r="I110" t="str">
            <v>204</v>
          </cell>
        </row>
        <row r="111">
          <cell r="B111" t="str">
            <v>唐君豪</v>
          </cell>
          <cell r="C111" t="str">
            <v>20222010419</v>
          </cell>
          <cell r="D111">
            <v>0</v>
          </cell>
          <cell r="E111" t="str">
            <v>缺考</v>
          </cell>
          <cell r="F111">
            <v>42</v>
          </cell>
        </row>
        <row r="111">
          <cell r="I111" t="str">
            <v>204</v>
          </cell>
        </row>
        <row r="112">
          <cell r="B112" t="str">
            <v>李正银</v>
          </cell>
          <cell r="C112" t="str">
            <v>20222010420</v>
          </cell>
          <cell r="D112">
            <v>0</v>
          </cell>
          <cell r="E112" t="str">
            <v>缺考</v>
          </cell>
          <cell r="F112">
            <v>42</v>
          </cell>
        </row>
        <row r="112">
          <cell r="I112" t="str">
            <v>204</v>
          </cell>
        </row>
        <row r="113">
          <cell r="B113" t="str">
            <v>方成成</v>
          </cell>
          <cell r="C113" t="str">
            <v>20222010608</v>
          </cell>
          <cell r="D113">
            <v>109.07</v>
          </cell>
        </row>
        <row r="113">
          <cell r="F113">
            <v>1</v>
          </cell>
          <cell r="G113" t="str">
            <v>是</v>
          </cell>
        </row>
        <row r="113">
          <cell r="I113" t="str">
            <v>205</v>
          </cell>
        </row>
        <row r="114">
          <cell r="B114" t="str">
            <v>骆飞宇</v>
          </cell>
          <cell r="C114" t="str">
            <v>20222010615</v>
          </cell>
          <cell r="D114">
            <v>108.86</v>
          </cell>
        </row>
        <row r="114">
          <cell r="F114">
            <v>2</v>
          </cell>
          <cell r="G114" t="str">
            <v>是</v>
          </cell>
        </row>
        <row r="114">
          <cell r="I114" t="str">
            <v>205</v>
          </cell>
        </row>
        <row r="115">
          <cell r="B115" t="str">
            <v>黄琼</v>
          </cell>
          <cell r="C115" t="str">
            <v>20222010423</v>
          </cell>
          <cell r="D115">
            <v>103.82</v>
          </cell>
        </row>
        <row r="115">
          <cell r="F115">
            <v>3</v>
          </cell>
          <cell r="G115" t="str">
            <v>是</v>
          </cell>
        </row>
        <row r="115">
          <cell r="I115" t="str">
            <v>205</v>
          </cell>
        </row>
        <row r="116">
          <cell r="B116" t="str">
            <v>周理龙</v>
          </cell>
          <cell r="C116" t="str">
            <v>20222010611</v>
          </cell>
          <cell r="D116">
            <v>102.84</v>
          </cell>
        </row>
        <row r="116">
          <cell r="F116">
            <v>4</v>
          </cell>
          <cell r="G116" t="str">
            <v>是</v>
          </cell>
        </row>
        <row r="116">
          <cell r="I116" t="str">
            <v>205</v>
          </cell>
        </row>
        <row r="117">
          <cell r="B117" t="str">
            <v>赵润勇</v>
          </cell>
          <cell r="C117" t="str">
            <v>20222010610</v>
          </cell>
          <cell r="D117">
            <v>101.15</v>
          </cell>
        </row>
        <row r="117">
          <cell r="F117">
            <v>5</v>
          </cell>
          <cell r="G117" t="str">
            <v>是</v>
          </cell>
        </row>
        <row r="117">
          <cell r="I117" t="str">
            <v>205</v>
          </cell>
        </row>
        <row r="118">
          <cell r="B118" t="str">
            <v>孔礼乖</v>
          </cell>
          <cell r="C118" t="str">
            <v>20222010518</v>
          </cell>
          <cell r="D118">
            <v>100.11</v>
          </cell>
        </row>
        <row r="118">
          <cell r="F118">
            <v>6</v>
          </cell>
          <cell r="G118" t="str">
            <v>是</v>
          </cell>
        </row>
        <row r="118">
          <cell r="I118" t="str">
            <v>205</v>
          </cell>
        </row>
        <row r="119">
          <cell r="B119" t="str">
            <v>蒋定强</v>
          </cell>
          <cell r="C119" t="str">
            <v>20222010620</v>
          </cell>
          <cell r="D119">
            <v>99.35</v>
          </cell>
        </row>
        <row r="119">
          <cell r="F119">
            <v>7</v>
          </cell>
          <cell r="G119" t="str">
            <v>是</v>
          </cell>
        </row>
        <row r="119">
          <cell r="I119" t="str">
            <v>205</v>
          </cell>
        </row>
        <row r="120">
          <cell r="B120" t="str">
            <v>戴文超</v>
          </cell>
          <cell r="C120" t="str">
            <v>20222010424</v>
          </cell>
          <cell r="D120">
            <v>98.54</v>
          </cell>
        </row>
        <row r="120">
          <cell r="F120">
            <v>8</v>
          </cell>
          <cell r="G120" t="str">
            <v>是</v>
          </cell>
        </row>
        <row r="120">
          <cell r="I120" t="str">
            <v>205</v>
          </cell>
        </row>
        <row r="121">
          <cell r="B121" t="str">
            <v>吴昕励</v>
          </cell>
          <cell r="C121" t="str">
            <v>20222010618</v>
          </cell>
          <cell r="D121">
            <v>97.66</v>
          </cell>
        </row>
        <row r="121">
          <cell r="F121">
            <v>9</v>
          </cell>
          <cell r="G121" t="str">
            <v>是</v>
          </cell>
        </row>
        <row r="121">
          <cell r="I121" t="str">
            <v>205</v>
          </cell>
        </row>
        <row r="122">
          <cell r="B122" t="str">
            <v>彭加友</v>
          </cell>
          <cell r="C122" t="str">
            <v>20222010515</v>
          </cell>
          <cell r="D122">
            <v>97.08</v>
          </cell>
        </row>
        <row r="122">
          <cell r="F122">
            <v>10</v>
          </cell>
          <cell r="G122" t="str">
            <v>是</v>
          </cell>
        </row>
        <row r="122">
          <cell r="I122" t="str">
            <v>205</v>
          </cell>
        </row>
        <row r="123">
          <cell r="B123" t="str">
            <v>朱旭</v>
          </cell>
          <cell r="C123" t="str">
            <v>20222010512</v>
          </cell>
          <cell r="D123">
            <v>94.54</v>
          </cell>
        </row>
        <row r="123">
          <cell r="F123">
            <v>11</v>
          </cell>
          <cell r="G123" t="str">
            <v>是</v>
          </cell>
        </row>
        <row r="123">
          <cell r="I123" t="str">
            <v>205</v>
          </cell>
        </row>
        <row r="124">
          <cell r="B124" t="str">
            <v>张洪权</v>
          </cell>
          <cell r="C124" t="str">
            <v>20222010507</v>
          </cell>
          <cell r="D124">
            <v>94.02</v>
          </cell>
        </row>
        <row r="124">
          <cell r="F124">
            <v>12</v>
          </cell>
          <cell r="G124" t="str">
            <v>是</v>
          </cell>
        </row>
        <row r="124">
          <cell r="I124" t="str">
            <v>205</v>
          </cell>
        </row>
        <row r="125">
          <cell r="B125" t="str">
            <v>卜保奎</v>
          </cell>
          <cell r="C125" t="str">
            <v>20222010526</v>
          </cell>
          <cell r="D125">
            <v>93.74</v>
          </cell>
        </row>
        <row r="125">
          <cell r="F125">
            <v>13</v>
          </cell>
          <cell r="G125" t="str">
            <v>是</v>
          </cell>
        </row>
        <row r="125">
          <cell r="I125" t="str">
            <v>205</v>
          </cell>
        </row>
        <row r="126">
          <cell r="B126" t="str">
            <v>李益贵</v>
          </cell>
          <cell r="C126" t="str">
            <v>20222010619</v>
          </cell>
          <cell r="D126">
            <v>92.53</v>
          </cell>
        </row>
        <row r="126">
          <cell r="F126">
            <v>14</v>
          </cell>
          <cell r="G126" t="str">
            <v>是</v>
          </cell>
        </row>
        <row r="126">
          <cell r="I126" t="str">
            <v>205</v>
          </cell>
        </row>
        <row r="127">
          <cell r="B127" t="str">
            <v>唐峰</v>
          </cell>
          <cell r="C127" t="str">
            <v>20222010505</v>
          </cell>
          <cell r="D127">
            <v>92.27</v>
          </cell>
        </row>
        <row r="127">
          <cell r="F127">
            <v>15</v>
          </cell>
          <cell r="G127" t="str">
            <v>是</v>
          </cell>
        </row>
        <row r="127">
          <cell r="I127" t="str">
            <v>205</v>
          </cell>
        </row>
        <row r="128">
          <cell r="B128" t="str">
            <v>施文</v>
          </cell>
          <cell r="C128" t="str">
            <v>20222010520</v>
          </cell>
          <cell r="D128">
            <v>92.06</v>
          </cell>
        </row>
        <row r="128">
          <cell r="F128">
            <v>16</v>
          </cell>
          <cell r="G128" t="str">
            <v>是</v>
          </cell>
        </row>
        <row r="128">
          <cell r="I128" t="str">
            <v>205</v>
          </cell>
        </row>
        <row r="129">
          <cell r="B129" t="str">
            <v>黄垚</v>
          </cell>
          <cell r="C129" t="str">
            <v>20222010603</v>
          </cell>
          <cell r="D129">
            <v>91.98</v>
          </cell>
        </row>
        <row r="129">
          <cell r="F129">
            <v>17</v>
          </cell>
          <cell r="G129" t="str">
            <v>是</v>
          </cell>
        </row>
        <row r="129">
          <cell r="I129" t="str">
            <v>205</v>
          </cell>
        </row>
        <row r="130">
          <cell r="B130" t="str">
            <v>曾启航</v>
          </cell>
          <cell r="C130" t="str">
            <v>20222010606</v>
          </cell>
          <cell r="D130">
            <v>91.81</v>
          </cell>
        </row>
        <row r="130">
          <cell r="F130">
            <v>18</v>
          </cell>
          <cell r="G130" t="str">
            <v>是</v>
          </cell>
        </row>
        <row r="130">
          <cell r="I130" t="str">
            <v>205</v>
          </cell>
        </row>
        <row r="131">
          <cell r="B131" t="str">
            <v>邓施应</v>
          </cell>
          <cell r="C131" t="str">
            <v>20222010529</v>
          </cell>
          <cell r="D131">
            <v>91.5</v>
          </cell>
        </row>
        <row r="131">
          <cell r="F131">
            <v>19</v>
          </cell>
          <cell r="G131" t="str">
            <v>是</v>
          </cell>
        </row>
        <row r="131">
          <cell r="I131" t="str">
            <v>205</v>
          </cell>
        </row>
        <row r="132">
          <cell r="B132" t="str">
            <v>董伟</v>
          </cell>
          <cell r="C132" t="str">
            <v>20222010425</v>
          </cell>
          <cell r="D132">
            <v>91.16</v>
          </cell>
        </row>
        <row r="132">
          <cell r="F132">
            <v>20</v>
          </cell>
          <cell r="G132" t="str">
            <v>是</v>
          </cell>
        </row>
        <row r="132">
          <cell r="I132" t="str">
            <v>205</v>
          </cell>
        </row>
        <row r="133">
          <cell r="B133" t="str">
            <v>李晨</v>
          </cell>
          <cell r="C133" t="str">
            <v>20222010516</v>
          </cell>
          <cell r="D133">
            <v>90.76</v>
          </cell>
        </row>
        <row r="133">
          <cell r="F133">
            <v>21</v>
          </cell>
          <cell r="G133" t="str">
            <v>是</v>
          </cell>
        </row>
        <row r="133">
          <cell r="I133" t="str">
            <v>205</v>
          </cell>
        </row>
        <row r="134">
          <cell r="B134" t="str">
            <v>高昌军</v>
          </cell>
          <cell r="C134" t="str">
            <v>20222010609</v>
          </cell>
          <cell r="D134">
            <v>90.66</v>
          </cell>
        </row>
        <row r="134">
          <cell r="F134">
            <v>22</v>
          </cell>
          <cell r="G134" t="str">
            <v>是</v>
          </cell>
        </row>
        <row r="134">
          <cell r="I134" t="str">
            <v>205</v>
          </cell>
        </row>
        <row r="135">
          <cell r="B135" t="str">
            <v>刘志权</v>
          </cell>
          <cell r="C135" t="str">
            <v>20222010513</v>
          </cell>
          <cell r="D135">
            <v>90.32</v>
          </cell>
        </row>
        <row r="135">
          <cell r="F135">
            <v>23</v>
          </cell>
          <cell r="G135" t="str">
            <v>是</v>
          </cell>
        </row>
        <row r="135">
          <cell r="I135" t="str">
            <v>205</v>
          </cell>
        </row>
        <row r="136">
          <cell r="B136" t="str">
            <v>王维</v>
          </cell>
          <cell r="C136" t="str">
            <v>20222010508</v>
          </cell>
          <cell r="D136">
            <v>90.28</v>
          </cell>
        </row>
        <row r="136">
          <cell r="F136">
            <v>24</v>
          </cell>
          <cell r="G136" t="str">
            <v>是</v>
          </cell>
        </row>
        <row r="136">
          <cell r="I136" t="str">
            <v>205</v>
          </cell>
        </row>
        <row r="137">
          <cell r="B137" t="str">
            <v>叶双屋</v>
          </cell>
          <cell r="C137" t="str">
            <v>20222010614</v>
          </cell>
          <cell r="D137">
            <v>89.57</v>
          </cell>
        </row>
        <row r="137">
          <cell r="F137">
            <v>25</v>
          </cell>
          <cell r="G137" t="str">
            <v>是</v>
          </cell>
        </row>
        <row r="137">
          <cell r="I137" t="str">
            <v>205</v>
          </cell>
        </row>
        <row r="138">
          <cell r="B138" t="str">
            <v>吕施良</v>
          </cell>
          <cell r="C138" t="str">
            <v>20222010622</v>
          </cell>
          <cell r="D138">
            <v>89.39</v>
          </cell>
        </row>
        <row r="138">
          <cell r="F138">
            <v>26</v>
          </cell>
          <cell r="G138" t="str">
            <v>是</v>
          </cell>
        </row>
        <row r="138">
          <cell r="I138" t="str">
            <v>205</v>
          </cell>
        </row>
        <row r="139">
          <cell r="B139" t="str">
            <v>石磊</v>
          </cell>
          <cell r="C139" t="str">
            <v>20222010525</v>
          </cell>
          <cell r="D139">
            <v>89.27</v>
          </cell>
        </row>
        <row r="139">
          <cell r="F139">
            <v>27</v>
          </cell>
          <cell r="G139" t="str">
            <v>是</v>
          </cell>
        </row>
        <row r="139">
          <cell r="I139" t="str">
            <v>205</v>
          </cell>
        </row>
        <row r="140">
          <cell r="B140" t="str">
            <v>刘组权</v>
          </cell>
          <cell r="C140" t="str">
            <v>20222010521</v>
          </cell>
          <cell r="D140">
            <v>89</v>
          </cell>
        </row>
        <row r="140">
          <cell r="F140">
            <v>28</v>
          </cell>
        </row>
        <row r="140">
          <cell r="I140" t="str">
            <v>205</v>
          </cell>
        </row>
        <row r="141">
          <cell r="B141" t="str">
            <v>赵云绕</v>
          </cell>
          <cell r="C141" t="str">
            <v>20222010422</v>
          </cell>
          <cell r="D141">
            <v>88.25</v>
          </cell>
        </row>
        <row r="141">
          <cell r="F141">
            <v>29</v>
          </cell>
        </row>
        <row r="141">
          <cell r="I141" t="str">
            <v>205</v>
          </cell>
        </row>
        <row r="142">
          <cell r="B142" t="str">
            <v>刘金福</v>
          </cell>
          <cell r="C142" t="str">
            <v>20222010605</v>
          </cell>
          <cell r="D142">
            <v>86.53</v>
          </cell>
        </row>
        <row r="142">
          <cell r="F142">
            <v>30</v>
          </cell>
        </row>
        <row r="142">
          <cell r="I142" t="str">
            <v>205</v>
          </cell>
        </row>
        <row r="143">
          <cell r="B143" t="str">
            <v>舒初一</v>
          </cell>
          <cell r="C143" t="str">
            <v>20222010427</v>
          </cell>
          <cell r="D143">
            <v>86.49</v>
          </cell>
        </row>
        <row r="143">
          <cell r="F143">
            <v>31</v>
          </cell>
        </row>
        <row r="143">
          <cell r="I143" t="str">
            <v>205</v>
          </cell>
        </row>
        <row r="144">
          <cell r="B144" t="str">
            <v>李俊贤</v>
          </cell>
          <cell r="C144" t="str">
            <v>20222010519</v>
          </cell>
          <cell r="D144">
            <v>86.34</v>
          </cell>
        </row>
        <row r="144">
          <cell r="F144">
            <v>32</v>
          </cell>
        </row>
        <row r="144">
          <cell r="I144" t="str">
            <v>205</v>
          </cell>
        </row>
        <row r="145">
          <cell r="B145" t="str">
            <v>吴浪</v>
          </cell>
          <cell r="C145" t="str">
            <v>20222010426</v>
          </cell>
          <cell r="D145">
            <v>86.11</v>
          </cell>
        </row>
        <row r="145">
          <cell r="F145">
            <v>33</v>
          </cell>
        </row>
        <row r="145">
          <cell r="I145" t="str">
            <v>205</v>
          </cell>
        </row>
        <row r="146">
          <cell r="B146" t="str">
            <v>张虎</v>
          </cell>
          <cell r="C146" t="str">
            <v>20222010616</v>
          </cell>
          <cell r="D146">
            <v>85.32</v>
          </cell>
        </row>
        <row r="146">
          <cell r="F146">
            <v>34</v>
          </cell>
        </row>
        <row r="146">
          <cell r="I146" t="str">
            <v>205</v>
          </cell>
        </row>
        <row r="147">
          <cell r="B147" t="str">
            <v>蒋富</v>
          </cell>
          <cell r="C147" t="str">
            <v>20222010517</v>
          </cell>
          <cell r="D147">
            <v>84.32</v>
          </cell>
        </row>
        <row r="147">
          <cell r="F147">
            <v>35</v>
          </cell>
        </row>
        <row r="147">
          <cell r="I147" t="str">
            <v>205</v>
          </cell>
        </row>
        <row r="148">
          <cell r="B148" t="str">
            <v>骆润宸</v>
          </cell>
          <cell r="C148" t="str">
            <v>20222010504</v>
          </cell>
          <cell r="D148">
            <v>83.22</v>
          </cell>
        </row>
        <row r="148">
          <cell r="F148">
            <v>36</v>
          </cell>
        </row>
        <row r="148">
          <cell r="I148" t="str">
            <v>205</v>
          </cell>
        </row>
        <row r="149">
          <cell r="B149" t="str">
            <v>周卫华</v>
          </cell>
          <cell r="C149" t="str">
            <v>20222010501</v>
          </cell>
          <cell r="D149">
            <v>83.21</v>
          </cell>
        </row>
        <row r="149">
          <cell r="F149">
            <v>37</v>
          </cell>
        </row>
        <row r="149">
          <cell r="I149" t="str">
            <v>205</v>
          </cell>
        </row>
        <row r="150">
          <cell r="B150" t="str">
            <v>何厚雄</v>
          </cell>
          <cell r="C150" t="str">
            <v>20222010509</v>
          </cell>
          <cell r="D150">
            <v>82.12</v>
          </cell>
        </row>
        <row r="150">
          <cell r="F150">
            <v>38</v>
          </cell>
        </row>
        <row r="150">
          <cell r="I150" t="str">
            <v>205</v>
          </cell>
        </row>
        <row r="151">
          <cell r="B151" t="str">
            <v>张脉</v>
          </cell>
          <cell r="C151" t="str">
            <v>20222010503</v>
          </cell>
          <cell r="D151">
            <v>81</v>
          </cell>
        </row>
        <row r="151">
          <cell r="F151">
            <v>39</v>
          </cell>
        </row>
        <row r="151">
          <cell r="I151" t="str">
            <v>205</v>
          </cell>
        </row>
        <row r="152">
          <cell r="B152" t="str">
            <v>陈坤</v>
          </cell>
          <cell r="C152" t="str">
            <v>20222010510</v>
          </cell>
          <cell r="D152">
            <v>79.94</v>
          </cell>
        </row>
        <row r="152">
          <cell r="F152">
            <v>40</v>
          </cell>
        </row>
        <row r="152">
          <cell r="I152" t="str">
            <v>205</v>
          </cell>
        </row>
        <row r="153">
          <cell r="B153" t="str">
            <v>主文珑</v>
          </cell>
          <cell r="C153" t="str">
            <v>20222010502</v>
          </cell>
          <cell r="D153">
            <v>77.49</v>
          </cell>
        </row>
        <row r="153">
          <cell r="F153">
            <v>41</v>
          </cell>
        </row>
        <row r="153">
          <cell r="I153" t="str">
            <v>205</v>
          </cell>
        </row>
        <row r="154">
          <cell r="B154" t="str">
            <v>何磊</v>
          </cell>
          <cell r="C154" t="str">
            <v>20222010430</v>
          </cell>
          <cell r="D154">
            <v>77.25</v>
          </cell>
        </row>
        <row r="154">
          <cell r="F154">
            <v>42</v>
          </cell>
        </row>
        <row r="154">
          <cell r="I154" t="str">
            <v>205</v>
          </cell>
        </row>
        <row r="155">
          <cell r="B155" t="str">
            <v>贺耀坤</v>
          </cell>
          <cell r="C155" t="str">
            <v>20222010524</v>
          </cell>
          <cell r="D155">
            <v>68.46</v>
          </cell>
        </row>
        <row r="155">
          <cell r="F155">
            <v>43</v>
          </cell>
        </row>
        <row r="155">
          <cell r="I155" t="str">
            <v>205</v>
          </cell>
        </row>
        <row r="156">
          <cell r="B156" t="str">
            <v>杨来宝</v>
          </cell>
          <cell r="C156" t="str">
            <v>20222010428</v>
          </cell>
          <cell r="D156">
            <v>66.32</v>
          </cell>
        </row>
        <row r="156">
          <cell r="F156">
            <v>44</v>
          </cell>
        </row>
        <row r="156">
          <cell r="I156" t="str">
            <v>205</v>
          </cell>
        </row>
        <row r="157">
          <cell r="B157" t="str">
            <v>丁云</v>
          </cell>
          <cell r="C157" t="str">
            <v>20222010506</v>
          </cell>
          <cell r="D157">
            <v>55.4</v>
          </cell>
        </row>
        <row r="157">
          <cell r="F157">
            <v>45</v>
          </cell>
        </row>
        <row r="157">
          <cell r="I157" t="str">
            <v>205</v>
          </cell>
        </row>
        <row r="158">
          <cell r="B158" t="str">
            <v>温绍珍</v>
          </cell>
          <cell r="C158" t="str">
            <v>20222010621</v>
          </cell>
          <cell r="D158">
            <v>53.93</v>
          </cell>
        </row>
        <row r="158">
          <cell r="F158">
            <v>46</v>
          </cell>
        </row>
        <row r="158">
          <cell r="I158" t="str">
            <v>205</v>
          </cell>
        </row>
        <row r="159">
          <cell r="B159" t="str">
            <v>刘银玺</v>
          </cell>
          <cell r="C159" t="str">
            <v>20222010602</v>
          </cell>
          <cell r="D159">
            <v>41.68</v>
          </cell>
        </row>
        <row r="159">
          <cell r="F159">
            <v>47</v>
          </cell>
        </row>
        <row r="159">
          <cell r="I159" t="str">
            <v>205</v>
          </cell>
        </row>
        <row r="160">
          <cell r="B160" t="str">
            <v>黄刚</v>
          </cell>
          <cell r="C160" t="str">
            <v>20222010421</v>
          </cell>
          <cell r="D160">
            <v>0</v>
          </cell>
          <cell r="E160" t="str">
            <v>缺考</v>
          </cell>
          <cell r="F160">
            <v>48</v>
          </cell>
        </row>
        <row r="160">
          <cell r="I160" t="str">
            <v>205</v>
          </cell>
        </row>
        <row r="161">
          <cell r="B161" t="str">
            <v>王家厅</v>
          </cell>
          <cell r="C161" t="str">
            <v>20222010429</v>
          </cell>
          <cell r="D161">
            <v>0</v>
          </cell>
          <cell r="E161" t="str">
            <v>缺考</v>
          </cell>
          <cell r="F161">
            <v>48</v>
          </cell>
        </row>
        <row r="161">
          <cell r="I161" t="str">
            <v>205</v>
          </cell>
        </row>
        <row r="162">
          <cell r="B162" t="str">
            <v>孙元帅</v>
          </cell>
          <cell r="C162" t="str">
            <v>20222010511</v>
          </cell>
          <cell r="D162">
            <v>0</v>
          </cell>
          <cell r="E162" t="str">
            <v>缺考</v>
          </cell>
          <cell r="F162">
            <v>48</v>
          </cell>
        </row>
        <row r="162">
          <cell r="I162" t="str">
            <v>205</v>
          </cell>
        </row>
        <row r="163">
          <cell r="B163" t="str">
            <v>李嘉成</v>
          </cell>
          <cell r="C163" t="str">
            <v>20222010514</v>
          </cell>
          <cell r="D163">
            <v>0</v>
          </cell>
          <cell r="E163" t="str">
            <v>缺考</v>
          </cell>
          <cell r="F163">
            <v>48</v>
          </cell>
        </row>
        <row r="163">
          <cell r="I163" t="str">
            <v>205</v>
          </cell>
        </row>
        <row r="164">
          <cell r="B164" t="str">
            <v>谭龙帅</v>
          </cell>
          <cell r="C164" t="str">
            <v>20222010522</v>
          </cell>
          <cell r="D164">
            <v>0</v>
          </cell>
          <cell r="E164" t="str">
            <v>缺考</v>
          </cell>
          <cell r="F164">
            <v>48</v>
          </cell>
        </row>
        <row r="164">
          <cell r="I164" t="str">
            <v>205</v>
          </cell>
        </row>
        <row r="165">
          <cell r="B165" t="str">
            <v>许涛</v>
          </cell>
          <cell r="C165" t="str">
            <v>20222010523</v>
          </cell>
          <cell r="D165">
            <v>0</v>
          </cell>
          <cell r="E165" t="str">
            <v>缺考</v>
          </cell>
          <cell r="F165">
            <v>48</v>
          </cell>
        </row>
        <row r="165">
          <cell r="I165" t="str">
            <v>205</v>
          </cell>
        </row>
        <row r="166">
          <cell r="B166" t="str">
            <v>唐亚平</v>
          </cell>
          <cell r="C166" t="str">
            <v>20222010527</v>
          </cell>
          <cell r="D166">
            <v>0</v>
          </cell>
          <cell r="E166" t="str">
            <v>缺考</v>
          </cell>
          <cell r="F166">
            <v>48</v>
          </cell>
        </row>
        <row r="166">
          <cell r="I166" t="str">
            <v>205</v>
          </cell>
        </row>
        <row r="167">
          <cell r="B167" t="str">
            <v>徐育特</v>
          </cell>
          <cell r="C167" t="str">
            <v>20222010528</v>
          </cell>
          <cell r="D167">
            <v>0</v>
          </cell>
          <cell r="E167" t="str">
            <v>缺考</v>
          </cell>
          <cell r="F167">
            <v>48</v>
          </cell>
        </row>
        <row r="167">
          <cell r="I167" t="str">
            <v>205</v>
          </cell>
        </row>
        <row r="168">
          <cell r="B168" t="str">
            <v>吴景</v>
          </cell>
          <cell r="C168" t="str">
            <v>20222010530</v>
          </cell>
          <cell r="D168">
            <v>0</v>
          </cell>
          <cell r="E168" t="str">
            <v>缺考</v>
          </cell>
          <cell r="F168">
            <v>48</v>
          </cell>
        </row>
        <row r="168">
          <cell r="I168" t="str">
            <v>205</v>
          </cell>
        </row>
        <row r="169">
          <cell r="B169" t="str">
            <v>赵迪</v>
          </cell>
          <cell r="C169" t="str">
            <v>20222010601</v>
          </cell>
          <cell r="D169">
            <v>0</v>
          </cell>
          <cell r="E169" t="str">
            <v>缺考</v>
          </cell>
          <cell r="F169">
            <v>48</v>
          </cell>
        </row>
        <row r="169">
          <cell r="I169" t="str">
            <v>205</v>
          </cell>
        </row>
        <row r="170">
          <cell r="B170" t="str">
            <v>付文志</v>
          </cell>
          <cell r="C170" t="str">
            <v>20222010604</v>
          </cell>
          <cell r="D170">
            <v>0</v>
          </cell>
          <cell r="E170" t="str">
            <v>缺考</v>
          </cell>
          <cell r="F170">
            <v>48</v>
          </cell>
        </row>
        <row r="170">
          <cell r="I170" t="str">
            <v>205</v>
          </cell>
        </row>
        <row r="171">
          <cell r="B171" t="str">
            <v>孙贵生</v>
          </cell>
          <cell r="C171" t="str">
            <v>20222010607</v>
          </cell>
          <cell r="D171">
            <v>0</v>
          </cell>
          <cell r="E171" t="str">
            <v>缺考</v>
          </cell>
          <cell r="F171">
            <v>48</v>
          </cell>
        </row>
        <row r="171">
          <cell r="I171" t="str">
            <v>205</v>
          </cell>
        </row>
        <row r="172">
          <cell r="B172" t="str">
            <v>车所有</v>
          </cell>
          <cell r="C172" t="str">
            <v>20222010612</v>
          </cell>
          <cell r="D172">
            <v>0</v>
          </cell>
          <cell r="E172" t="str">
            <v>缺考</v>
          </cell>
          <cell r="F172">
            <v>48</v>
          </cell>
        </row>
        <row r="172">
          <cell r="I172" t="str">
            <v>205</v>
          </cell>
        </row>
        <row r="173">
          <cell r="B173" t="str">
            <v>甘世豪</v>
          </cell>
          <cell r="C173" t="str">
            <v>20222010613</v>
          </cell>
          <cell r="D173">
            <v>0</v>
          </cell>
          <cell r="E173" t="str">
            <v>缺考</v>
          </cell>
          <cell r="F173">
            <v>48</v>
          </cell>
        </row>
        <row r="173">
          <cell r="I173" t="str">
            <v>205</v>
          </cell>
        </row>
        <row r="174">
          <cell r="B174" t="str">
            <v>陈锋</v>
          </cell>
          <cell r="C174" t="str">
            <v>20222010617</v>
          </cell>
          <cell r="D174">
            <v>0</v>
          </cell>
          <cell r="E174" t="str">
            <v>缺考</v>
          </cell>
          <cell r="F174">
            <v>48</v>
          </cell>
        </row>
        <row r="174">
          <cell r="I174" t="str">
            <v>205</v>
          </cell>
        </row>
        <row r="175">
          <cell r="B175" t="str">
            <v>李建良</v>
          </cell>
          <cell r="C175" t="str">
            <v>20222010818</v>
          </cell>
          <cell r="D175">
            <v>114.04</v>
          </cell>
        </row>
        <row r="175">
          <cell r="F175">
            <v>1</v>
          </cell>
          <cell r="G175" t="str">
            <v>是</v>
          </cell>
        </row>
        <row r="175">
          <cell r="I175" t="str">
            <v>206</v>
          </cell>
        </row>
        <row r="176">
          <cell r="B176" t="str">
            <v>封广</v>
          </cell>
          <cell r="C176" t="str">
            <v>20222010821</v>
          </cell>
          <cell r="D176">
            <v>110.8</v>
          </cell>
        </row>
        <row r="176">
          <cell r="F176">
            <v>2</v>
          </cell>
          <cell r="G176" t="str">
            <v>是</v>
          </cell>
        </row>
        <row r="176">
          <cell r="I176" t="str">
            <v>206</v>
          </cell>
        </row>
        <row r="177">
          <cell r="B177" t="str">
            <v>周国宇</v>
          </cell>
          <cell r="C177" t="str">
            <v>20222010626</v>
          </cell>
          <cell r="D177">
            <v>109.59</v>
          </cell>
        </row>
        <row r="177">
          <cell r="F177">
            <v>3</v>
          </cell>
          <cell r="G177" t="str">
            <v>是</v>
          </cell>
        </row>
        <row r="177">
          <cell r="I177" t="str">
            <v>206</v>
          </cell>
        </row>
        <row r="178">
          <cell r="B178" t="str">
            <v>周金波</v>
          </cell>
          <cell r="C178" t="str">
            <v>20222010627</v>
          </cell>
          <cell r="D178">
            <v>104.24</v>
          </cell>
        </row>
        <row r="178">
          <cell r="F178">
            <v>4</v>
          </cell>
          <cell r="G178" t="str">
            <v>是</v>
          </cell>
        </row>
        <row r="178">
          <cell r="I178" t="str">
            <v>206</v>
          </cell>
        </row>
        <row r="179">
          <cell r="B179" t="str">
            <v>代修林</v>
          </cell>
          <cell r="C179" t="str">
            <v>20222010830</v>
          </cell>
          <cell r="D179">
            <v>101.23</v>
          </cell>
        </row>
        <row r="179">
          <cell r="F179">
            <v>5</v>
          </cell>
          <cell r="G179" t="str">
            <v>是</v>
          </cell>
        </row>
        <row r="179">
          <cell r="I179" t="str">
            <v>206</v>
          </cell>
        </row>
        <row r="180">
          <cell r="B180" t="str">
            <v>严振</v>
          </cell>
          <cell r="C180" t="str">
            <v>20222010822</v>
          </cell>
          <cell r="D180">
            <v>100.66</v>
          </cell>
        </row>
        <row r="180">
          <cell r="F180">
            <v>6</v>
          </cell>
          <cell r="G180" t="str">
            <v>是</v>
          </cell>
        </row>
        <row r="180">
          <cell r="I180" t="str">
            <v>206</v>
          </cell>
        </row>
        <row r="181">
          <cell r="B181" t="str">
            <v>陆兴</v>
          </cell>
          <cell r="C181" t="str">
            <v>20222010812</v>
          </cell>
          <cell r="D181">
            <v>100.61</v>
          </cell>
        </row>
        <row r="181">
          <cell r="F181">
            <v>7</v>
          </cell>
          <cell r="G181" t="str">
            <v>是</v>
          </cell>
        </row>
        <row r="181">
          <cell r="I181" t="str">
            <v>206</v>
          </cell>
        </row>
        <row r="182">
          <cell r="B182" t="str">
            <v>杜车荣</v>
          </cell>
          <cell r="C182" t="str">
            <v>20222010827</v>
          </cell>
          <cell r="D182">
            <v>98.09</v>
          </cell>
        </row>
        <row r="182">
          <cell r="F182">
            <v>8</v>
          </cell>
          <cell r="G182" t="str">
            <v>是</v>
          </cell>
        </row>
        <row r="182">
          <cell r="I182" t="str">
            <v>206</v>
          </cell>
        </row>
        <row r="183">
          <cell r="B183" t="str">
            <v>刘文斌</v>
          </cell>
          <cell r="C183" t="str">
            <v>20222010814</v>
          </cell>
          <cell r="D183">
            <v>98.06</v>
          </cell>
        </row>
        <row r="183">
          <cell r="F183">
            <v>9</v>
          </cell>
          <cell r="G183" t="str">
            <v>是</v>
          </cell>
        </row>
        <row r="183">
          <cell r="I183" t="str">
            <v>206</v>
          </cell>
        </row>
        <row r="184">
          <cell r="B184" t="str">
            <v>江锋</v>
          </cell>
          <cell r="C184" t="str">
            <v>20222010703</v>
          </cell>
          <cell r="D184">
            <v>97.87</v>
          </cell>
        </row>
        <row r="184">
          <cell r="F184">
            <v>10</v>
          </cell>
          <cell r="G184" t="str">
            <v>是</v>
          </cell>
        </row>
        <row r="184">
          <cell r="I184" t="str">
            <v>206</v>
          </cell>
        </row>
        <row r="185">
          <cell r="B185" t="str">
            <v>陆向文</v>
          </cell>
          <cell r="C185" t="str">
            <v>20222010722</v>
          </cell>
          <cell r="D185">
            <v>97.71</v>
          </cell>
        </row>
        <row r="185">
          <cell r="F185">
            <v>11</v>
          </cell>
          <cell r="G185" t="str">
            <v>是</v>
          </cell>
        </row>
        <row r="185">
          <cell r="I185" t="str">
            <v>206</v>
          </cell>
        </row>
        <row r="186">
          <cell r="B186" t="str">
            <v> 薛光旭</v>
          </cell>
          <cell r="C186" t="str">
            <v>20222010624</v>
          </cell>
          <cell r="D186">
            <v>97.5</v>
          </cell>
        </row>
        <row r="186">
          <cell r="F186">
            <v>12</v>
          </cell>
          <cell r="G186" t="str">
            <v>是</v>
          </cell>
        </row>
        <row r="186">
          <cell r="I186" t="str">
            <v>206</v>
          </cell>
        </row>
        <row r="187">
          <cell r="B187" t="str">
            <v>印波</v>
          </cell>
          <cell r="C187" t="str">
            <v>20222010704</v>
          </cell>
          <cell r="D187">
            <v>97.46</v>
          </cell>
        </row>
        <row r="187">
          <cell r="F187">
            <v>13</v>
          </cell>
          <cell r="G187" t="str">
            <v>是</v>
          </cell>
        </row>
        <row r="187">
          <cell r="I187" t="str">
            <v>206</v>
          </cell>
        </row>
        <row r="188">
          <cell r="B188" t="str">
            <v>徐俊</v>
          </cell>
          <cell r="C188" t="str">
            <v>20222010901</v>
          </cell>
          <cell r="D188">
            <v>96.34</v>
          </cell>
        </row>
        <row r="188">
          <cell r="F188">
            <v>14</v>
          </cell>
          <cell r="G188" t="str">
            <v>是</v>
          </cell>
        </row>
        <row r="188">
          <cell r="I188" t="str">
            <v>206</v>
          </cell>
        </row>
        <row r="189">
          <cell r="B189" t="str">
            <v>毕英玺</v>
          </cell>
          <cell r="C189" t="str">
            <v>20222010623</v>
          </cell>
          <cell r="D189">
            <v>95.65</v>
          </cell>
        </row>
        <row r="189">
          <cell r="F189">
            <v>15</v>
          </cell>
          <cell r="G189" t="str">
            <v>是</v>
          </cell>
        </row>
        <row r="189">
          <cell r="I189" t="str">
            <v>206</v>
          </cell>
        </row>
        <row r="190">
          <cell r="B190" t="str">
            <v>谭龙行</v>
          </cell>
          <cell r="C190" t="str">
            <v>20222010805</v>
          </cell>
          <cell r="D190">
            <v>95.42</v>
          </cell>
        </row>
        <row r="190">
          <cell r="F190">
            <v>16</v>
          </cell>
          <cell r="G190" t="str">
            <v>是</v>
          </cell>
        </row>
        <row r="190">
          <cell r="I190" t="str">
            <v>206</v>
          </cell>
        </row>
        <row r="191">
          <cell r="B191" t="str">
            <v>张志兴</v>
          </cell>
          <cell r="C191" t="str">
            <v>20222010811</v>
          </cell>
          <cell r="D191">
            <v>95.2</v>
          </cell>
        </row>
        <row r="191">
          <cell r="F191">
            <v>17</v>
          </cell>
          <cell r="G191" t="str">
            <v>是</v>
          </cell>
        </row>
        <row r="191">
          <cell r="I191" t="str">
            <v>206</v>
          </cell>
        </row>
        <row r="192">
          <cell r="B192" t="str">
            <v>叶远航</v>
          </cell>
          <cell r="C192" t="str">
            <v>20222010625</v>
          </cell>
          <cell r="D192">
            <v>94.51</v>
          </cell>
        </row>
        <row r="192">
          <cell r="F192">
            <v>18</v>
          </cell>
          <cell r="G192" t="str">
            <v>是</v>
          </cell>
        </row>
        <row r="192">
          <cell r="I192" t="str">
            <v>206</v>
          </cell>
        </row>
        <row r="193">
          <cell r="B193" t="str">
            <v>赵朝</v>
          </cell>
          <cell r="C193" t="str">
            <v>20222010630</v>
          </cell>
          <cell r="D193">
            <v>93.75</v>
          </cell>
        </row>
        <row r="193">
          <cell r="F193">
            <v>19</v>
          </cell>
          <cell r="G193" t="str">
            <v>是</v>
          </cell>
        </row>
        <row r="193">
          <cell r="I193" t="str">
            <v>206</v>
          </cell>
        </row>
        <row r="194">
          <cell r="B194" t="str">
            <v>麻华卿</v>
          </cell>
          <cell r="C194" t="str">
            <v>20222010905</v>
          </cell>
          <cell r="D194">
            <v>93.32</v>
          </cell>
        </row>
        <row r="194">
          <cell r="F194">
            <v>20</v>
          </cell>
          <cell r="G194" t="str">
            <v>是</v>
          </cell>
        </row>
        <row r="194">
          <cell r="I194" t="str">
            <v>206</v>
          </cell>
        </row>
        <row r="195">
          <cell r="B195" t="str">
            <v>郭亚雄</v>
          </cell>
          <cell r="C195" t="str">
            <v>20222010809</v>
          </cell>
          <cell r="D195">
            <v>93.22</v>
          </cell>
        </row>
        <row r="195">
          <cell r="F195">
            <v>21</v>
          </cell>
          <cell r="G195" t="str">
            <v>是</v>
          </cell>
        </row>
        <row r="195">
          <cell r="I195" t="str">
            <v>206</v>
          </cell>
        </row>
        <row r="196">
          <cell r="B196" t="str">
            <v>许克树</v>
          </cell>
          <cell r="C196" t="str">
            <v>20222010715</v>
          </cell>
          <cell r="D196">
            <v>92.19</v>
          </cell>
        </row>
        <row r="196">
          <cell r="F196">
            <v>22</v>
          </cell>
          <cell r="G196" t="str">
            <v>是</v>
          </cell>
        </row>
        <row r="196">
          <cell r="I196" t="str">
            <v>206</v>
          </cell>
        </row>
        <row r="197">
          <cell r="B197" t="str">
            <v>张德智</v>
          </cell>
          <cell r="C197" t="str">
            <v>20222010808</v>
          </cell>
          <cell r="D197">
            <v>92.07</v>
          </cell>
        </row>
        <row r="197">
          <cell r="F197">
            <v>23</v>
          </cell>
          <cell r="G197" t="str">
            <v>是</v>
          </cell>
        </row>
        <row r="197">
          <cell r="I197" t="str">
            <v>206</v>
          </cell>
        </row>
        <row r="198">
          <cell r="B198" t="str">
            <v>范可</v>
          </cell>
          <cell r="C198" t="str">
            <v>20222010701</v>
          </cell>
          <cell r="D198">
            <v>92.02</v>
          </cell>
        </row>
        <row r="198">
          <cell r="F198">
            <v>24</v>
          </cell>
          <cell r="G198" t="str">
            <v>是</v>
          </cell>
        </row>
        <row r="198">
          <cell r="I198" t="str">
            <v>206</v>
          </cell>
        </row>
        <row r="199">
          <cell r="B199" t="str">
            <v>黄自勇</v>
          </cell>
          <cell r="C199" t="str">
            <v>20222010710</v>
          </cell>
          <cell r="D199">
            <v>91.59</v>
          </cell>
        </row>
        <row r="199">
          <cell r="F199">
            <v>25</v>
          </cell>
          <cell r="G199" t="str">
            <v>是</v>
          </cell>
        </row>
        <row r="199">
          <cell r="I199" t="str">
            <v>206</v>
          </cell>
        </row>
        <row r="200">
          <cell r="B200" t="str">
            <v>黄尧兵</v>
          </cell>
          <cell r="C200" t="str">
            <v>20222010910</v>
          </cell>
          <cell r="D200">
            <v>90.68</v>
          </cell>
        </row>
        <row r="200">
          <cell r="F200">
            <v>26</v>
          </cell>
          <cell r="G200" t="str">
            <v>是</v>
          </cell>
        </row>
        <row r="200">
          <cell r="I200" t="str">
            <v>206</v>
          </cell>
        </row>
        <row r="201">
          <cell r="B201" t="str">
            <v>陈洪</v>
          </cell>
          <cell r="C201" t="str">
            <v>20222010807</v>
          </cell>
          <cell r="D201">
            <v>90.63</v>
          </cell>
        </row>
        <row r="201">
          <cell r="F201">
            <v>27</v>
          </cell>
          <cell r="G201" t="str">
            <v>是</v>
          </cell>
        </row>
        <row r="201">
          <cell r="I201" t="str">
            <v>206</v>
          </cell>
        </row>
        <row r="202">
          <cell r="B202" t="str">
            <v>高成银</v>
          </cell>
          <cell r="C202" t="str">
            <v>20222010804</v>
          </cell>
          <cell r="D202">
            <v>90.33</v>
          </cell>
        </row>
        <row r="202">
          <cell r="F202">
            <v>28</v>
          </cell>
        </row>
        <row r="202">
          <cell r="I202" t="str">
            <v>206</v>
          </cell>
        </row>
        <row r="203">
          <cell r="B203" t="str">
            <v>张磊</v>
          </cell>
          <cell r="C203" t="str">
            <v>20222010629</v>
          </cell>
          <cell r="D203">
            <v>90.09</v>
          </cell>
        </row>
        <row r="203">
          <cell r="F203">
            <v>29</v>
          </cell>
        </row>
        <row r="203">
          <cell r="I203" t="str">
            <v>206</v>
          </cell>
        </row>
        <row r="204">
          <cell r="B204" t="str">
            <v>许国浩</v>
          </cell>
          <cell r="C204" t="str">
            <v>20222010911</v>
          </cell>
          <cell r="D204">
            <v>89.78</v>
          </cell>
        </row>
        <row r="204">
          <cell r="F204">
            <v>30</v>
          </cell>
        </row>
        <row r="204">
          <cell r="I204" t="str">
            <v>206</v>
          </cell>
        </row>
        <row r="205">
          <cell r="B205" t="str">
            <v>何后泽</v>
          </cell>
          <cell r="C205" t="str">
            <v>20222010904</v>
          </cell>
          <cell r="D205">
            <v>89.62</v>
          </cell>
        </row>
        <row r="205">
          <cell r="F205">
            <v>31</v>
          </cell>
        </row>
        <row r="205">
          <cell r="I205" t="str">
            <v>206</v>
          </cell>
        </row>
        <row r="206">
          <cell r="B206" t="str">
            <v>吴帅权</v>
          </cell>
          <cell r="C206" t="str">
            <v>20222010712</v>
          </cell>
          <cell r="D206">
            <v>89.37</v>
          </cell>
        </row>
        <row r="206">
          <cell r="F206">
            <v>32</v>
          </cell>
        </row>
        <row r="206">
          <cell r="I206" t="str">
            <v>206</v>
          </cell>
        </row>
        <row r="207">
          <cell r="B207" t="str">
            <v>汤涛</v>
          </cell>
          <cell r="C207" t="str">
            <v>20222010823</v>
          </cell>
          <cell r="D207">
            <v>89.02</v>
          </cell>
        </row>
        <row r="207">
          <cell r="F207">
            <v>33</v>
          </cell>
        </row>
        <row r="207">
          <cell r="I207" t="str">
            <v>206</v>
          </cell>
        </row>
        <row r="208">
          <cell r="B208" t="str">
            <v>杨红伟</v>
          </cell>
          <cell r="C208" t="str">
            <v>20222010726</v>
          </cell>
          <cell r="D208">
            <v>88.91</v>
          </cell>
        </row>
        <row r="208">
          <cell r="F208">
            <v>34</v>
          </cell>
        </row>
        <row r="208">
          <cell r="I208" t="str">
            <v>206</v>
          </cell>
        </row>
        <row r="209">
          <cell r="B209" t="str">
            <v>高连超</v>
          </cell>
          <cell r="C209" t="str">
            <v>20222010724</v>
          </cell>
          <cell r="D209">
            <v>88.58</v>
          </cell>
        </row>
        <row r="209">
          <cell r="F209">
            <v>35</v>
          </cell>
        </row>
        <row r="209">
          <cell r="I209" t="str">
            <v>206</v>
          </cell>
        </row>
        <row r="210">
          <cell r="B210" t="str">
            <v>左英灿</v>
          </cell>
          <cell r="C210" t="str">
            <v>20222010909</v>
          </cell>
          <cell r="D210">
            <v>87.09</v>
          </cell>
        </row>
        <row r="210">
          <cell r="F210">
            <v>36</v>
          </cell>
        </row>
        <row r="210">
          <cell r="I210" t="str">
            <v>206</v>
          </cell>
        </row>
        <row r="211">
          <cell r="B211" t="str">
            <v>骆玉文</v>
          </cell>
          <cell r="C211" t="str">
            <v>20222010826</v>
          </cell>
          <cell r="D211">
            <v>87.04</v>
          </cell>
        </row>
        <row r="211">
          <cell r="F211">
            <v>37</v>
          </cell>
        </row>
        <row r="211">
          <cell r="I211" t="str">
            <v>206</v>
          </cell>
        </row>
        <row r="212">
          <cell r="B212" t="str">
            <v>张红彪</v>
          </cell>
          <cell r="C212" t="str">
            <v>20222010725</v>
          </cell>
          <cell r="D212">
            <v>86.35</v>
          </cell>
        </row>
        <row r="212">
          <cell r="F212">
            <v>38</v>
          </cell>
        </row>
        <row r="212">
          <cell r="I212" t="str">
            <v>206</v>
          </cell>
        </row>
        <row r="213">
          <cell r="B213" t="str">
            <v>旷发金</v>
          </cell>
          <cell r="C213" t="str">
            <v>20222010819</v>
          </cell>
          <cell r="D213">
            <v>85.64</v>
          </cell>
        </row>
        <row r="213">
          <cell r="F213">
            <v>39</v>
          </cell>
        </row>
        <row r="213">
          <cell r="I213" t="str">
            <v>206</v>
          </cell>
        </row>
        <row r="214">
          <cell r="B214" t="str">
            <v>张浩</v>
          </cell>
          <cell r="C214" t="str">
            <v>20222010707</v>
          </cell>
          <cell r="D214">
            <v>85.47</v>
          </cell>
        </row>
        <row r="214">
          <cell r="F214">
            <v>40</v>
          </cell>
        </row>
        <row r="214">
          <cell r="I214" t="str">
            <v>206</v>
          </cell>
        </row>
        <row r="215">
          <cell r="B215" t="str">
            <v>李天启</v>
          </cell>
          <cell r="C215" t="str">
            <v>20222010813</v>
          </cell>
          <cell r="D215">
            <v>85.28</v>
          </cell>
        </row>
        <row r="215">
          <cell r="F215">
            <v>41</v>
          </cell>
        </row>
        <row r="215">
          <cell r="I215" t="str">
            <v>206</v>
          </cell>
        </row>
        <row r="216">
          <cell r="B216" t="str">
            <v>杨超</v>
          </cell>
          <cell r="C216" t="str">
            <v>20222010815</v>
          </cell>
          <cell r="D216">
            <v>85.08</v>
          </cell>
        </row>
        <row r="216">
          <cell r="F216">
            <v>42</v>
          </cell>
        </row>
        <row r="216">
          <cell r="I216" t="str">
            <v>206</v>
          </cell>
        </row>
        <row r="217">
          <cell r="B217" t="str">
            <v>林兴</v>
          </cell>
          <cell r="C217" t="str">
            <v>20222010718</v>
          </cell>
          <cell r="D217">
            <v>84.22</v>
          </cell>
        </row>
        <row r="217">
          <cell r="F217">
            <v>43</v>
          </cell>
        </row>
        <row r="217">
          <cell r="I217" t="str">
            <v>206</v>
          </cell>
        </row>
        <row r="218">
          <cell r="B218" t="str">
            <v>胡廷倩</v>
          </cell>
          <cell r="C218" t="str">
            <v>20222010825</v>
          </cell>
          <cell r="D218">
            <v>84.15</v>
          </cell>
        </row>
        <row r="218">
          <cell r="F218">
            <v>44</v>
          </cell>
        </row>
        <row r="218">
          <cell r="I218" t="str">
            <v>206</v>
          </cell>
        </row>
        <row r="219">
          <cell r="B219" t="str">
            <v>李林</v>
          </cell>
          <cell r="C219" t="str">
            <v>20222010806</v>
          </cell>
          <cell r="D219">
            <v>83.75</v>
          </cell>
        </row>
        <row r="219">
          <cell r="F219">
            <v>45</v>
          </cell>
        </row>
        <row r="219">
          <cell r="I219" t="str">
            <v>206</v>
          </cell>
        </row>
        <row r="220">
          <cell r="B220" t="str">
            <v>靳长旺</v>
          </cell>
          <cell r="C220" t="str">
            <v>20222010906</v>
          </cell>
          <cell r="D220">
            <v>83.41</v>
          </cell>
        </row>
        <row r="220">
          <cell r="F220">
            <v>46</v>
          </cell>
        </row>
        <row r="220">
          <cell r="I220" t="str">
            <v>206</v>
          </cell>
        </row>
        <row r="221">
          <cell r="B221" t="str">
            <v>杨鑫</v>
          </cell>
          <cell r="C221" t="str">
            <v>20222010902</v>
          </cell>
          <cell r="D221">
            <v>83.28</v>
          </cell>
        </row>
        <row r="221">
          <cell r="F221">
            <v>47</v>
          </cell>
        </row>
        <row r="221">
          <cell r="I221" t="str">
            <v>206</v>
          </cell>
        </row>
        <row r="222">
          <cell r="B222" t="str">
            <v>柏兴福</v>
          </cell>
          <cell r="C222" t="str">
            <v>20222010708</v>
          </cell>
          <cell r="D222">
            <v>82.92</v>
          </cell>
        </row>
        <row r="222">
          <cell r="F222">
            <v>48</v>
          </cell>
        </row>
        <row r="222">
          <cell r="I222" t="str">
            <v>206</v>
          </cell>
        </row>
        <row r="223">
          <cell r="B223" t="str">
            <v>李进林</v>
          </cell>
          <cell r="C223" t="str">
            <v>20222010803</v>
          </cell>
          <cell r="D223">
            <v>82.74</v>
          </cell>
        </row>
        <row r="223">
          <cell r="F223">
            <v>49</v>
          </cell>
        </row>
        <row r="223">
          <cell r="I223" t="str">
            <v>206</v>
          </cell>
        </row>
        <row r="224">
          <cell r="B224" t="str">
            <v>任翔</v>
          </cell>
          <cell r="C224" t="str">
            <v>20222010903</v>
          </cell>
          <cell r="D224">
            <v>82.72</v>
          </cell>
        </row>
        <row r="224">
          <cell r="F224">
            <v>50</v>
          </cell>
        </row>
        <row r="224">
          <cell r="I224" t="str">
            <v>206</v>
          </cell>
        </row>
        <row r="225">
          <cell r="B225" t="str">
            <v>赵军懂</v>
          </cell>
          <cell r="C225" t="str">
            <v>20222010713</v>
          </cell>
          <cell r="D225">
            <v>82.54</v>
          </cell>
        </row>
        <row r="225">
          <cell r="F225">
            <v>51</v>
          </cell>
        </row>
        <row r="225">
          <cell r="I225" t="str">
            <v>206</v>
          </cell>
        </row>
        <row r="226">
          <cell r="B226" t="str">
            <v>胡帅</v>
          </cell>
          <cell r="C226" t="str">
            <v>20222010711</v>
          </cell>
          <cell r="D226">
            <v>82.52</v>
          </cell>
        </row>
        <row r="226">
          <cell r="F226">
            <v>52</v>
          </cell>
        </row>
        <row r="226">
          <cell r="I226" t="str">
            <v>206</v>
          </cell>
        </row>
        <row r="227">
          <cell r="B227" t="str">
            <v>朱尚有</v>
          </cell>
          <cell r="C227" t="str">
            <v>20222010706</v>
          </cell>
          <cell r="D227">
            <v>82.39</v>
          </cell>
        </row>
        <row r="227">
          <cell r="F227">
            <v>53</v>
          </cell>
        </row>
        <row r="227">
          <cell r="I227" t="str">
            <v>206</v>
          </cell>
        </row>
        <row r="228">
          <cell r="B228" t="str">
            <v>秦波</v>
          </cell>
          <cell r="C228" t="str">
            <v>20222010628</v>
          </cell>
          <cell r="D228">
            <v>82.27</v>
          </cell>
        </row>
        <row r="228">
          <cell r="F228">
            <v>54</v>
          </cell>
        </row>
        <row r="228">
          <cell r="I228" t="str">
            <v>206</v>
          </cell>
        </row>
        <row r="229">
          <cell r="B229" t="str">
            <v>徐利果</v>
          </cell>
          <cell r="C229" t="str">
            <v>20222010709</v>
          </cell>
          <cell r="D229">
            <v>82.06</v>
          </cell>
        </row>
        <row r="229">
          <cell r="F229">
            <v>55</v>
          </cell>
        </row>
        <row r="229">
          <cell r="I229" t="str">
            <v>206</v>
          </cell>
        </row>
        <row r="230">
          <cell r="B230" t="str">
            <v>何阔</v>
          </cell>
          <cell r="C230" t="str">
            <v>20222010828</v>
          </cell>
          <cell r="D230">
            <v>81.19</v>
          </cell>
        </row>
        <row r="230">
          <cell r="F230">
            <v>56</v>
          </cell>
        </row>
        <row r="230">
          <cell r="I230" t="str">
            <v>206</v>
          </cell>
        </row>
        <row r="231">
          <cell r="B231" t="str">
            <v>王智玉</v>
          </cell>
          <cell r="C231" t="str">
            <v>20222010721</v>
          </cell>
          <cell r="D231">
            <v>80.89</v>
          </cell>
        </row>
        <row r="231">
          <cell r="F231">
            <v>57</v>
          </cell>
        </row>
        <row r="231">
          <cell r="I231" t="str">
            <v>206</v>
          </cell>
        </row>
        <row r="232">
          <cell r="B232" t="str">
            <v>杨坤鹏</v>
          </cell>
          <cell r="C232" t="str">
            <v>20222010702</v>
          </cell>
          <cell r="D232">
            <v>77.71</v>
          </cell>
        </row>
        <row r="232">
          <cell r="F232">
            <v>58</v>
          </cell>
        </row>
        <row r="232">
          <cell r="I232" t="str">
            <v>206</v>
          </cell>
        </row>
        <row r="233">
          <cell r="B233" t="str">
            <v>肖支持</v>
          </cell>
          <cell r="C233" t="str">
            <v>20222010728</v>
          </cell>
          <cell r="D233">
            <v>76.77</v>
          </cell>
        </row>
        <row r="233">
          <cell r="F233">
            <v>59</v>
          </cell>
        </row>
        <row r="233">
          <cell r="I233" t="str">
            <v>206</v>
          </cell>
        </row>
        <row r="234">
          <cell r="B234" t="str">
            <v>陈林生</v>
          </cell>
          <cell r="C234" t="str">
            <v>20222010716</v>
          </cell>
          <cell r="D234">
            <v>73.55</v>
          </cell>
        </row>
        <row r="234">
          <cell r="F234">
            <v>60</v>
          </cell>
        </row>
        <row r="234">
          <cell r="I234" t="str">
            <v>206</v>
          </cell>
        </row>
        <row r="235">
          <cell r="B235" t="str">
            <v>吴忠胜</v>
          </cell>
          <cell r="C235" t="str">
            <v>20222010907</v>
          </cell>
          <cell r="D235">
            <v>71.12</v>
          </cell>
        </row>
        <row r="235">
          <cell r="F235">
            <v>61</v>
          </cell>
        </row>
        <row r="235">
          <cell r="I235" t="str">
            <v>206</v>
          </cell>
        </row>
        <row r="236">
          <cell r="B236" t="str">
            <v>蒋泽应</v>
          </cell>
          <cell r="C236" t="str">
            <v>20222010908</v>
          </cell>
          <cell r="D236">
            <v>70.2</v>
          </cell>
        </row>
        <row r="236">
          <cell r="F236">
            <v>62</v>
          </cell>
        </row>
        <row r="236">
          <cell r="I236" t="str">
            <v>206</v>
          </cell>
        </row>
        <row r="237">
          <cell r="B237" t="str">
            <v>钱政盘</v>
          </cell>
          <cell r="C237" t="str">
            <v>20222010705</v>
          </cell>
          <cell r="D237">
            <v>68.68</v>
          </cell>
        </row>
        <row r="237">
          <cell r="F237">
            <v>63</v>
          </cell>
        </row>
        <row r="237">
          <cell r="I237" t="str">
            <v>206</v>
          </cell>
        </row>
        <row r="238">
          <cell r="B238" t="str">
            <v>余忠</v>
          </cell>
          <cell r="C238" t="str">
            <v>20222010801</v>
          </cell>
          <cell r="D238">
            <v>66.04</v>
          </cell>
        </row>
        <row r="238">
          <cell r="F238">
            <v>64</v>
          </cell>
        </row>
        <row r="238">
          <cell r="I238" t="str">
            <v>206</v>
          </cell>
        </row>
        <row r="239">
          <cell r="B239" t="str">
            <v>李楠</v>
          </cell>
          <cell r="C239" t="str">
            <v>20222010802</v>
          </cell>
          <cell r="D239">
            <v>57.62</v>
          </cell>
        </row>
        <row r="239">
          <cell r="F239">
            <v>65</v>
          </cell>
        </row>
        <row r="239">
          <cell r="I239" t="str">
            <v>206</v>
          </cell>
        </row>
        <row r="240">
          <cell r="B240" t="str">
            <v>陈一凡</v>
          </cell>
          <cell r="C240" t="str">
            <v>20222010729</v>
          </cell>
          <cell r="D240">
            <v>24.52</v>
          </cell>
        </row>
        <row r="240">
          <cell r="F240">
            <v>66</v>
          </cell>
        </row>
        <row r="240">
          <cell r="I240" t="str">
            <v>206</v>
          </cell>
        </row>
        <row r="241">
          <cell r="B241" t="str">
            <v>王迪</v>
          </cell>
          <cell r="C241" t="str">
            <v>20222010714</v>
          </cell>
          <cell r="D241">
            <v>0</v>
          </cell>
          <cell r="E241" t="str">
            <v>缺考</v>
          </cell>
          <cell r="F241">
            <v>67</v>
          </cell>
        </row>
        <row r="241">
          <cell r="I241" t="str">
            <v>206</v>
          </cell>
        </row>
        <row r="242">
          <cell r="B242" t="str">
            <v>张古力</v>
          </cell>
          <cell r="C242" t="str">
            <v>20222010717</v>
          </cell>
          <cell r="D242">
            <v>0</v>
          </cell>
          <cell r="E242" t="str">
            <v>缺考</v>
          </cell>
          <cell r="F242">
            <v>67</v>
          </cell>
        </row>
        <row r="242">
          <cell r="I242" t="str">
            <v>206</v>
          </cell>
        </row>
        <row r="243">
          <cell r="B243" t="str">
            <v>陈扬</v>
          </cell>
          <cell r="C243" t="str">
            <v>20222010719</v>
          </cell>
          <cell r="D243">
            <v>0</v>
          </cell>
          <cell r="E243" t="str">
            <v>缺考</v>
          </cell>
          <cell r="F243">
            <v>67</v>
          </cell>
        </row>
        <row r="243">
          <cell r="I243" t="str">
            <v>206</v>
          </cell>
        </row>
        <row r="244">
          <cell r="B244" t="str">
            <v>陈红</v>
          </cell>
          <cell r="C244" t="str">
            <v>20222010720</v>
          </cell>
          <cell r="D244">
            <v>0</v>
          </cell>
          <cell r="E244" t="str">
            <v>缺考</v>
          </cell>
          <cell r="F244">
            <v>67</v>
          </cell>
        </row>
        <row r="244">
          <cell r="I244" t="str">
            <v>206</v>
          </cell>
        </row>
        <row r="245">
          <cell r="B245" t="str">
            <v>杨兆坤</v>
          </cell>
          <cell r="C245" t="str">
            <v>20222010723</v>
          </cell>
          <cell r="D245">
            <v>0</v>
          </cell>
          <cell r="E245" t="str">
            <v>缺考</v>
          </cell>
          <cell r="F245">
            <v>67</v>
          </cell>
        </row>
        <row r="245">
          <cell r="I245" t="str">
            <v>206</v>
          </cell>
        </row>
        <row r="246">
          <cell r="B246" t="str">
            <v>张富华</v>
          </cell>
          <cell r="C246" t="str">
            <v>20222010727</v>
          </cell>
          <cell r="D246">
            <v>0</v>
          </cell>
          <cell r="E246" t="str">
            <v>缺考</v>
          </cell>
          <cell r="F246">
            <v>67</v>
          </cell>
        </row>
        <row r="246">
          <cell r="I246" t="str">
            <v>206</v>
          </cell>
        </row>
        <row r="247">
          <cell r="B247" t="str">
            <v>李金云</v>
          </cell>
          <cell r="C247" t="str">
            <v>20222010730</v>
          </cell>
          <cell r="D247">
            <v>0</v>
          </cell>
          <cell r="E247" t="str">
            <v>缺考</v>
          </cell>
          <cell r="F247">
            <v>67</v>
          </cell>
        </row>
        <row r="247">
          <cell r="I247" t="str">
            <v>206</v>
          </cell>
        </row>
        <row r="248">
          <cell r="B248" t="str">
            <v>李维攀</v>
          </cell>
          <cell r="C248" t="str">
            <v>20222010810</v>
          </cell>
          <cell r="D248">
            <v>0</v>
          </cell>
          <cell r="E248" t="str">
            <v>缺考</v>
          </cell>
          <cell r="F248">
            <v>67</v>
          </cell>
        </row>
        <row r="248">
          <cell r="I248" t="str">
            <v>206</v>
          </cell>
        </row>
        <row r="249">
          <cell r="B249" t="str">
            <v>张上益</v>
          </cell>
          <cell r="C249" t="str">
            <v>20222010816</v>
          </cell>
          <cell r="D249">
            <v>0</v>
          </cell>
          <cell r="E249" t="str">
            <v>缺考</v>
          </cell>
          <cell r="F249">
            <v>67</v>
          </cell>
        </row>
        <row r="249">
          <cell r="I249" t="str">
            <v>206</v>
          </cell>
        </row>
        <row r="250">
          <cell r="B250" t="str">
            <v>张建祥</v>
          </cell>
          <cell r="C250" t="str">
            <v>20222010817</v>
          </cell>
          <cell r="D250">
            <v>0</v>
          </cell>
          <cell r="E250" t="str">
            <v>缺考</v>
          </cell>
          <cell r="F250">
            <v>67</v>
          </cell>
        </row>
        <row r="250">
          <cell r="I250" t="str">
            <v>206</v>
          </cell>
        </row>
        <row r="251">
          <cell r="B251" t="str">
            <v>李侠</v>
          </cell>
          <cell r="C251" t="str">
            <v>20222010820</v>
          </cell>
          <cell r="D251">
            <v>0</v>
          </cell>
          <cell r="E251" t="str">
            <v>缺考</v>
          </cell>
          <cell r="F251">
            <v>67</v>
          </cell>
        </row>
        <row r="251">
          <cell r="I251" t="str">
            <v>206</v>
          </cell>
        </row>
        <row r="252">
          <cell r="B252" t="str">
            <v>王景涛</v>
          </cell>
          <cell r="C252" t="str">
            <v>20222010824</v>
          </cell>
          <cell r="D252">
            <v>0</v>
          </cell>
          <cell r="E252" t="str">
            <v>缺考</v>
          </cell>
          <cell r="F252">
            <v>67</v>
          </cell>
        </row>
        <row r="252">
          <cell r="I252" t="str">
            <v>206</v>
          </cell>
        </row>
        <row r="253">
          <cell r="B253" t="str">
            <v>郭应恒</v>
          </cell>
          <cell r="C253" t="str">
            <v>20222010829</v>
          </cell>
          <cell r="D253">
            <v>0</v>
          </cell>
          <cell r="E253" t="str">
            <v>缺考</v>
          </cell>
          <cell r="F253">
            <v>67</v>
          </cell>
        </row>
        <row r="253">
          <cell r="I253" t="str">
            <v>206</v>
          </cell>
        </row>
        <row r="254">
          <cell r="B254" t="str">
            <v>田利</v>
          </cell>
          <cell r="C254" t="str">
            <v>20222010913</v>
          </cell>
          <cell r="D254">
            <v>110.87</v>
          </cell>
        </row>
        <row r="254">
          <cell r="F254">
            <v>1</v>
          </cell>
          <cell r="G254" t="str">
            <v>是</v>
          </cell>
        </row>
        <row r="254">
          <cell r="I254" t="str">
            <v>207</v>
          </cell>
        </row>
        <row r="255">
          <cell r="B255" t="str">
            <v>龚廷银</v>
          </cell>
          <cell r="C255" t="str">
            <v>20222011021</v>
          </cell>
          <cell r="D255">
            <v>103.05</v>
          </cell>
        </row>
        <row r="255">
          <cell r="F255">
            <v>2</v>
          </cell>
          <cell r="G255" t="str">
            <v>是</v>
          </cell>
        </row>
        <row r="255">
          <cell r="I255" t="str">
            <v>207</v>
          </cell>
        </row>
        <row r="256">
          <cell r="B256" t="str">
            <v>彭泽应</v>
          </cell>
          <cell r="C256" t="str">
            <v>20222011026</v>
          </cell>
          <cell r="D256">
            <v>101.51</v>
          </cell>
        </row>
        <row r="256">
          <cell r="F256">
            <v>3</v>
          </cell>
          <cell r="G256" t="str">
            <v>是</v>
          </cell>
        </row>
        <row r="256">
          <cell r="I256" t="str">
            <v>207</v>
          </cell>
        </row>
        <row r="257">
          <cell r="B257" t="str">
            <v>董华应</v>
          </cell>
          <cell r="C257" t="str">
            <v>20222011014</v>
          </cell>
          <cell r="D257">
            <v>97.94</v>
          </cell>
        </row>
        <row r="257">
          <cell r="F257">
            <v>4</v>
          </cell>
          <cell r="G257" t="str">
            <v>是</v>
          </cell>
        </row>
        <row r="257">
          <cell r="I257" t="str">
            <v>207</v>
          </cell>
        </row>
        <row r="258">
          <cell r="B258" t="str">
            <v>王治庭</v>
          </cell>
          <cell r="C258" t="str">
            <v>20222010914</v>
          </cell>
          <cell r="D258">
            <v>94.61</v>
          </cell>
        </row>
        <row r="258">
          <cell r="F258">
            <v>5</v>
          </cell>
          <cell r="G258" t="str">
            <v>是</v>
          </cell>
        </row>
        <row r="258">
          <cell r="I258" t="str">
            <v>207</v>
          </cell>
        </row>
        <row r="259">
          <cell r="B259" t="str">
            <v>方宁宁</v>
          </cell>
          <cell r="C259" t="str">
            <v>20222011005</v>
          </cell>
          <cell r="D259">
            <v>94.5</v>
          </cell>
        </row>
        <row r="259">
          <cell r="F259">
            <v>6</v>
          </cell>
          <cell r="G259" t="str">
            <v>是</v>
          </cell>
        </row>
        <row r="259">
          <cell r="I259" t="str">
            <v>207</v>
          </cell>
        </row>
        <row r="260">
          <cell r="B260" t="str">
            <v>马显才</v>
          </cell>
          <cell r="C260" t="str">
            <v>20222011001</v>
          </cell>
          <cell r="D260">
            <v>92.46</v>
          </cell>
        </row>
        <row r="260">
          <cell r="F260">
            <v>7</v>
          </cell>
          <cell r="G260" t="str">
            <v>是</v>
          </cell>
        </row>
        <row r="260">
          <cell r="I260" t="str">
            <v>207</v>
          </cell>
        </row>
        <row r="261">
          <cell r="B261" t="str">
            <v>周滔滔</v>
          </cell>
          <cell r="C261" t="str">
            <v>20222011028</v>
          </cell>
          <cell r="D261">
            <v>92.24</v>
          </cell>
        </row>
        <row r="261">
          <cell r="F261">
            <v>8</v>
          </cell>
          <cell r="G261" t="str">
            <v>是</v>
          </cell>
        </row>
        <row r="261">
          <cell r="I261" t="str">
            <v>207</v>
          </cell>
        </row>
        <row r="262">
          <cell r="B262" t="str">
            <v>吕红</v>
          </cell>
          <cell r="C262" t="str">
            <v>20222011016</v>
          </cell>
          <cell r="D262">
            <v>91.88</v>
          </cell>
        </row>
        <row r="262">
          <cell r="F262">
            <v>9</v>
          </cell>
          <cell r="G262" t="str">
            <v>是</v>
          </cell>
        </row>
        <row r="262">
          <cell r="I262" t="str">
            <v>207</v>
          </cell>
        </row>
        <row r="263">
          <cell r="B263" t="str">
            <v>何已寅</v>
          </cell>
          <cell r="C263" t="str">
            <v>20222011008</v>
          </cell>
          <cell r="D263">
            <v>91.78</v>
          </cell>
        </row>
        <row r="263">
          <cell r="F263">
            <v>10</v>
          </cell>
          <cell r="G263" t="str">
            <v>是</v>
          </cell>
        </row>
        <row r="263">
          <cell r="I263" t="str">
            <v>207</v>
          </cell>
        </row>
        <row r="264">
          <cell r="B264" t="str">
            <v>黄通笼</v>
          </cell>
          <cell r="C264" t="str">
            <v>20222011015</v>
          </cell>
          <cell r="D264">
            <v>91.73</v>
          </cell>
        </row>
        <row r="264">
          <cell r="F264">
            <v>11</v>
          </cell>
          <cell r="G264" t="str">
            <v>是</v>
          </cell>
        </row>
        <row r="264">
          <cell r="I264" t="str">
            <v>207</v>
          </cell>
        </row>
        <row r="265">
          <cell r="B265" t="str">
            <v>吕德颖</v>
          </cell>
          <cell r="C265" t="str">
            <v>20222011007</v>
          </cell>
          <cell r="D265">
            <v>91.42</v>
          </cell>
        </row>
        <row r="265">
          <cell r="F265">
            <v>12</v>
          </cell>
          <cell r="G265" t="str">
            <v>是</v>
          </cell>
        </row>
        <row r="265">
          <cell r="I265" t="str">
            <v>207</v>
          </cell>
        </row>
        <row r="266">
          <cell r="B266" t="str">
            <v>蒋良正</v>
          </cell>
          <cell r="C266" t="str">
            <v>20222011022</v>
          </cell>
          <cell r="D266">
            <v>90.62</v>
          </cell>
        </row>
        <row r="266">
          <cell r="F266">
            <v>13</v>
          </cell>
          <cell r="G266" t="str">
            <v>是</v>
          </cell>
        </row>
        <row r="266">
          <cell r="I266" t="str">
            <v>207</v>
          </cell>
        </row>
        <row r="267">
          <cell r="B267" t="str">
            <v>吴迪</v>
          </cell>
          <cell r="C267" t="str">
            <v>20222011013</v>
          </cell>
          <cell r="D267">
            <v>90.47</v>
          </cell>
        </row>
        <row r="267">
          <cell r="F267">
            <v>14</v>
          </cell>
          <cell r="G267" t="str">
            <v>是</v>
          </cell>
        </row>
        <row r="267">
          <cell r="I267" t="str">
            <v>207</v>
          </cell>
        </row>
        <row r="268">
          <cell r="B268" t="str">
            <v>王宇星</v>
          </cell>
          <cell r="C268" t="str">
            <v>20222011006</v>
          </cell>
          <cell r="D268">
            <v>90.1</v>
          </cell>
        </row>
        <row r="268">
          <cell r="F268">
            <v>15</v>
          </cell>
          <cell r="G268" t="str">
            <v>是</v>
          </cell>
        </row>
        <row r="268">
          <cell r="I268" t="str">
            <v>207</v>
          </cell>
        </row>
        <row r="269">
          <cell r="B269" t="str">
            <v>胡攀云</v>
          </cell>
          <cell r="C269" t="str">
            <v>20222010930</v>
          </cell>
          <cell r="D269">
            <v>89.63</v>
          </cell>
        </row>
        <row r="269">
          <cell r="F269">
            <v>16</v>
          </cell>
          <cell r="G269" t="str">
            <v>是</v>
          </cell>
        </row>
        <row r="269">
          <cell r="I269" t="str">
            <v>207</v>
          </cell>
        </row>
        <row r="270">
          <cell r="B270" t="str">
            <v>张瑞锋</v>
          </cell>
          <cell r="C270" t="str">
            <v>20222010919</v>
          </cell>
          <cell r="D270">
            <v>87.51</v>
          </cell>
        </row>
        <row r="270">
          <cell r="F270">
            <v>17</v>
          </cell>
          <cell r="G270" t="str">
            <v>是</v>
          </cell>
        </row>
        <row r="270">
          <cell r="I270" t="str">
            <v>207</v>
          </cell>
        </row>
        <row r="271">
          <cell r="B271" t="str">
            <v>张冉东</v>
          </cell>
          <cell r="C271" t="str">
            <v>20222010925</v>
          </cell>
          <cell r="D271">
            <v>87.25</v>
          </cell>
        </row>
        <row r="271">
          <cell r="F271">
            <v>18</v>
          </cell>
          <cell r="G271" t="str">
            <v>是</v>
          </cell>
        </row>
        <row r="271">
          <cell r="I271" t="str">
            <v>207</v>
          </cell>
        </row>
        <row r="272">
          <cell r="B272" t="str">
            <v>黄河爽</v>
          </cell>
          <cell r="C272" t="str">
            <v>20222011003</v>
          </cell>
          <cell r="D272">
            <v>86.49</v>
          </cell>
        </row>
        <row r="272">
          <cell r="F272">
            <v>19</v>
          </cell>
          <cell r="G272" t="str">
            <v>是</v>
          </cell>
        </row>
        <row r="272">
          <cell r="I272" t="str">
            <v>207</v>
          </cell>
        </row>
        <row r="273">
          <cell r="B273" t="str">
            <v>代飞</v>
          </cell>
          <cell r="C273" t="str">
            <v>20222011011</v>
          </cell>
          <cell r="D273">
            <v>86.17</v>
          </cell>
        </row>
        <row r="273">
          <cell r="F273">
            <v>20</v>
          </cell>
          <cell r="G273" t="str">
            <v>是</v>
          </cell>
        </row>
        <row r="273">
          <cell r="I273" t="str">
            <v>207</v>
          </cell>
        </row>
        <row r="274">
          <cell r="B274" t="str">
            <v>李选立</v>
          </cell>
          <cell r="C274" t="str">
            <v>20222010929</v>
          </cell>
          <cell r="D274">
            <v>83.98</v>
          </cell>
        </row>
        <row r="274">
          <cell r="F274">
            <v>21</v>
          </cell>
          <cell r="G274" t="str">
            <v>是</v>
          </cell>
        </row>
        <row r="274">
          <cell r="I274" t="str">
            <v>207</v>
          </cell>
        </row>
        <row r="275">
          <cell r="B275" t="str">
            <v>谢元帅</v>
          </cell>
          <cell r="C275" t="str">
            <v>20222011010</v>
          </cell>
          <cell r="D275">
            <v>83.81</v>
          </cell>
        </row>
        <row r="275">
          <cell r="F275">
            <v>22</v>
          </cell>
          <cell r="G275" t="str">
            <v>是</v>
          </cell>
        </row>
        <row r="275">
          <cell r="I275" t="str">
            <v>207</v>
          </cell>
        </row>
        <row r="276">
          <cell r="B276" t="str">
            <v>吴彪</v>
          </cell>
          <cell r="C276" t="str">
            <v>20222010923</v>
          </cell>
          <cell r="D276">
            <v>83.74</v>
          </cell>
        </row>
        <row r="276">
          <cell r="F276">
            <v>23</v>
          </cell>
          <cell r="G276" t="str">
            <v>是</v>
          </cell>
        </row>
        <row r="276">
          <cell r="I276" t="str">
            <v>207</v>
          </cell>
        </row>
        <row r="277">
          <cell r="B277" t="str">
            <v>赵开青</v>
          </cell>
          <cell r="C277" t="str">
            <v>20222011012</v>
          </cell>
          <cell r="D277">
            <v>83.73</v>
          </cell>
        </row>
        <row r="277">
          <cell r="F277">
            <v>24</v>
          </cell>
          <cell r="G277" t="str">
            <v>是</v>
          </cell>
        </row>
        <row r="277">
          <cell r="I277" t="str">
            <v>207</v>
          </cell>
        </row>
        <row r="278">
          <cell r="B278" t="str">
            <v>何瑞环</v>
          </cell>
          <cell r="C278" t="str">
            <v>20222011024</v>
          </cell>
          <cell r="D278">
            <v>83.72</v>
          </cell>
        </row>
        <row r="278">
          <cell r="F278">
            <v>25</v>
          </cell>
        </row>
        <row r="278">
          <cell r="I278" t="str">
            <v>207</v>
          </cell>
        </row>
        <row r="279">
          <cell r="B279" t="str">
            <v>陈雄</v>
          </cell>
          <cell r="C279" t="str">
            <v>20222010928</v>
          </cell>
          <cell r="D279">
            <v>83.18</v>
          </cell>
        </row>
        <row r="279">
          <cell r="F279">
            <v>26</v>
          </cell>
        </row>
        <row r="279">
          <cell r="I279" t="str">
            <v>207</v>
          </cell>
        </row>
        <row r="280">
          <cell r="B280" t="str">
            <v>刘富彬</v>
          </cell>
          <cell r="C280" t="str">
            <v>20222011004</v>
          </cell>
          <cell r="D280">
            <v>82.87</v>
          </cell>
        </row>
        <row r="280">
          <cell r="F280">
            <v>27</v>
          </cell>
        </row>
        <row r="280">
          <cell r="I280" t="str">
            <v>207</v>
          </cell>
        </row>
        <row r="281">
          <cell r="B281" t="str">
            <v>尹彦博</v>
          </cell>
          <cell r="C281" t="str">
            <v>20222011020</v>
          </cell>
          <cell r="D281">
            <v>81.55</v>
          </cell>
        </row>
        <row r="281">
          <cell r="F281">
            <v>28</v>
          </cell>
        </row>
        <row r="281">
          <cell r="I281" t="str">
            <v>207</v>
          </cell>
        </row>
        <row r="282">
          <cell r="B282" t="str">
            <v>唐锋</v>
          </cell>
          <cell r="C282" t="str">
            <v>20222011018</v>
          </cell>
          <cell r="D282">
            <v>81.25</v>
          </cell>
        </row>
        <row r="282">
          <cell r="F282">
            <v>29</v>
          </cell>
        </row>
        <row r="282">
          <cell r="I282" t="str">
            <v>207</v>
          </cell>
        </row>
        <row r="283">
          <cell r="B283" t="str">
            <v>李谦</v>
          </cell>
          <cell r="C283" t="str">
            <v>20222010922</v>
          </cell>
          <cell r="D283">
            <v>80.59</v>
          </cell>
        </row>
        <row r="283">
          <cell r="F283">
            <v>30</v>
          </cell>
        </row>
        <row r="283">
          <cell r="I283" t="str">
            <v>207</v>
          </cell>
        </row>
        <row r="284">
          <cell r="B284" t="str">
            <v>侯祥明</v>
          </cell>
          <cell r="C284" t="str">
            <v>20222011019</v>
          </cell>
          <cell r="D284">
            <v>78.38</v>
          </cell>
        </row>
        <row r="284">
          <cell r="F284">
            <v>31</v>
          </cell>
        </row>
        <row r="284">
          <cell r="I284" t="str">
            <v>207</v>
          </cell>
        </row>
        <row r="285">
          <cell r="B285" t="str">
            <v>廖超</v>
          </cell>
          <cell r="C285" t="str">
            <v>20222010915</v>
          </cell>
          <cell r="D285">
            <v>74.57</v>
          </cell>
        </row>
        <row r="285">
          <cell r="F285">
            <v>32</v>
          </cell>
        </row>
        <row r="285">
          <cell r="I285" t="str">
            <v>207</v>
          </cell>
        </row>
        <row r="286">
          <cell r="B286" t="str">
            <v>方帅</v>
          </cell>
          <cell r="C286" t="str">
            <v>20222011025</v>
          </cell>
          <cell r="D286">
            <v>73.51</v>
          </cell>
        </row>
        <row r="286">
          <cell r="F286">
            <v>33</v>
          </cell>
        </row>
        <row r="286">
          <cell r="I286" t="str">
            <v>207</v>
          </cell>
        </row>
        <row r="287">
          <cell r="B287" t="str">
            <v>胡灿</v>
          </cell>
          <cell r="C287" t="str">
            <v>20222011002</v>
          </cell>
          <cell r="D287">
            <v>73.15</v>
          </cell>
        </row>
        <row r="287">
          <cell r="F287">
            <v>34</v>
          </cell>
        </row>
        <row r="287">
          <cell r="I287" t="str">
            <v>207</v>
          </cell>
        </row>
        <row r="288">
          <cell r="B288" t="str">
            <v>王帅</v>
          </cell>
          <cell r="C288" t="str">
            <v>20222010920</v>
          </cell>
          <cell r="D288">
            <v>72.73</v>
          </cell>
        </row>
        <row r="288">
          <cell r="F288">
            <v>35</v>
          </cell>
        </row>
        <row r="288">
          <cell r="I288" t="str">
            <v>207</v>
          </cell>
        </row>
        <row r="289">
          <cell r="B289" t="str">
            <v>张国庆</v>
          </cell>
          <cell r="C289" t="str">
            <v>20222010927</v>
          </cell>
          <cell r="D289">
            <v>66.35</v>
          </cell>
        </row>
        <row r="289">
          <cell r="F289">
            <v>36</v>
          </cell>
        </row>
        <row r="289">
          <cell r="I289" t="str">
            <v>207</v>
          </cell>
        </row>
        <row r="290">
          <cell r="B290" t="str">
            <v>周拿子</v>
          </cell>
          <cell r="C290" t="str">
            <v>20222010918</v>
          </cell>
          <cell r="D290">
            <v>63.66</v>
          </cell>
        </row>
        <row r="290">
          <cell r="F290">
            <v>37</v>
          </cell>
        </row>
        <row r="290">
          <cell r="I290" t="str">
            <v>207</v>
          </cell>
        </row>
        <row r="291">
          <cell r="B291" t="str">
            <v>谭兵</v>
          </cell>
          <cell r="C291" t="str">
            <v>20222011027</v>
          </cell>
          <cell r="D291">
            <v>63.03</v>
          </cell>
        </row>
        <row r="291">
          <cell r="F291">
            <v>38</v>
          </cell>
        </row>
        <row r="291">
          <cell r="I291" t="str">
            <v>207</v>
          </cell>
        </row>
        <row r="292">
          <cell r="B292" t="str">
            <v>毕涛</v>
          </cell>
          <cell r="C292" t="str">
            <v>20222010921</v>
          </cell>
          <cell r="D292">
            <v>62.4</v>
          </cell>
        </row>
        <row r="292">
          <cell r="F292">
            <v>39</v>
          </cell>
        </row>
        <row r="292">
          <cell r="I292" t="str">
            <v>207</v>
          </cell>
        </row>
        <row r="293">
          <cell r="B293" t="str">
            <v>申灿星</v>
          </cell>
          <cell r="C293" t="str">
            <v>20222011029</v>
          </cell>
          <cell r="D293">
            <v>58.58</v>
          </cell>
        </row>
        <row r="293">
          <cell r="F293">
            <v>40</v>
          </cell>
        </row>
        <row r="293">
          <cell r="I293" t="str">
            <v>207</v>
          </cell>
        </row>
        <row r="294">
          <cell r="B294" t="str">
            <v>何玉龙</v>
          </cell>
          <cell r="C294" t="str">
            <v>20222011030</v>
          </cell>
          <cell r="D294">
            <v>47.2</v>
          </cell>
        </row>
        <row r="294">
          <cell r="F294">
            <v>41</v>
          </cell>
        </row>
        <row r="294">
          <cell r="I294" t="str">
            <v>207</v>
          </cell>
        </row>
        <row r="295">
          <cell r="B295" t="str">
            <v>何金龙</v>
          </cell>
          <cell r="C295" t="str">
            <v>20222010912</v>
          </cell>
          <cell r="D295">
            <v>37.5</v>
          </cell>
        </row>
        <row r="295">
          <cell r="F295">
            <v>42</v>
          </cell>
        </row>
        <row r="295">
          <cell r="I295" t="str">
            <v>207</v>
          </cell>
        </row>
        <row r="296">
          <cell r="B296" t="str">
            <v>龚庭攀</v>
          </cell>
          <cell r="C296" t="str">
            <v>20222010916</v>
          </cell>
          <cell r="D296">
            <v>0</v>
          </cell>
          <cell r="E296" t="str">
            <v>缺考</v>
          </cell>
          <cell r="F296">
            <v>43</v>
          </cell>
        </row>
        <row r="296">
          <cell r="I296" t="str">
            <v>207</v>
          </cell>
        </row>
        <row r="297">
          <cell r="B297" t="str">
            <v>陈昆</v>
          </cell>
          <cell r="C297" t="str">
            <v>20222010917</v>
          </cell>
          <cell r="D297">
            <v>0</v>
          </cell>
          <cell r="E297" t="str">
            <v>缺考</v>
          </cell>
          <cell r="F297">
            <v>43</v>
          </cell>
        </row>
        <row r="297">
          <cell r="I297" t="str">
            <v>207</v>
          </cell>
        </row>
        <row r="298">
          <cell r="B298" t="str">
            <v>林佳华</v>
          </cell>
          <cell r="C298" t="str">
            <v>20222010924</v>
          </cell>
          <cell r="D298">
            <v>0</v>
          </cell>
          <cell r="E298" t="str">
            <v>缺考</v>
          </cell>
          <cell r="F298">
            <v>43</v>
          </cell>
        </row>
        <row r="298">
          <cell r="I298" t="str">
            <v>207</v>
          </cell>
        </row>
        <row r="299">
          <cell r="B299" t="str">
            <v>张伟</v>
          </cell>
          <cell r="C299" t="str">
            <v>20222010926</v>
          </cell>
          <cell r="D299">
            <v>0</v>
          </cell>
          <cell r="E299" t="str">
            <v>缺考</v>
          </cell>
          <cell r="F299">
            <v>43</v>
          </cell>
        </row>
        <row r="299">
          <cell r="I299" t="str">
            <v>207</v>
          </cell>
        </row>
        <row r="300">
          <cell r="B300" t="str">
            <v>杨发吉</v>
          </cell>
          <cell r="C300" t="str">
            <v>20222011009</v>
          </cell>
          <cell r="D300">
            <v>0</v>
          </cell>
          <cell r="E300" t="str">
            <v>缺考</v>
          </cell>
          <cell r="F300">
            <v>43</v>
          </cell>
        </row>
        <row r="300">
          <cell r="I300" t="str">
            <v>207</v>
          </cell>
        </row>
        <row r="301">
          <cell r="B301" t="str">
            <v>林佳荣</v>
          </cell>
          <cell r="C301" t="str">
            <v>20222011017</v>
          </cell>
          <cell r="D301">
            <v>0</v>
          </cell>
          <cell r="E301" t="str">
            <v>缺考</v>
          </cell>
          <cell r="F301">
            <v>43</v>
          </cell>
        </row>
        <row r="301">
          <cell r="I301" t="str">
            <v>207</v>
          </cell>
        </row>
        <row r="302">
          <cell r="B302" t="str">
            <v>唐胜</v>
          </cell>
          <cell r="C302" t="str">
            <v>20222011023</v>
          </cell>
          <cell r="D302">
            <v>0</v>
          </cell>
          <cell r="E302" t="str">
            <v>缺考</v>
          </cell>
          <cell r="F302">
            <v>43</v>
          </cell>
        </row>
        <row r="302">
          <cell r="I302" t="str">
            <v>207</v>
          </cell>
        </row>
        <row r="303">
          <cell r="B303" t="str">
            <v>李云香</v>
          </cell>
          <cell r="C303" t="str">
            <v>20222011123</v>
          </cell>
          <cell r="D303">
            <v>115.64</v>
          </cell>
        </row>
        <row r="303">
          <cell r="F303">
            <v>1</v>
          </cell>
          <cell r="G303" t="str">
            <v>是</v>
          </cell>
        </row>
        <row r="303">
          <cell r="I303" t="str">
            <v>208</v>
          </cell>
        </row>
        <row r="304">
          <cell r="B304" t="str">
            <v>叶杜鹃</v>
          </cell>
          <cell r="C304" t="str">
            <v>20222011402</v>
          </cell>
          <cell r="D304">
            <v>111.18</v>
          </cell>
        </row>
        <row r="304">
          <cell r="F304">
            <v>2</v>
          </cell>
          <cell r="G304" t="str">
            <v>是</v>
          </cell>
        </row>
        <row r="304">
          <cell r="I304" t="str">
            <v>208</v>
          </cell>
        </row>
        <row r="305">
          <cell r="B305" t="str">
            <v>丁凤</v>
          </cell>
          <cell r="C305" t="str">
            <v>20222011906</v>
          </cell>
          <cell r="D305">
            <v>110.01</v>
          </cell>
        </row>
        <row r="305">
          <cell r="F305">
            <v>3</v>
          </cell>
          <cell r="G305" t="str">
            <v>是</v>
          </cell>
        </row>
        <row r="305">
          <cell r="I305" t="str">
            <v>208</v>
          </cell>
        </row>
        <row r="306">
          <cell r="B306" t="str">
            <v>杨蓉</v>
          </cell>
          <cell r="C306" t="str">
            <v>20222011516</v>
          </cell>
          <cell r="D306">
            <v>109.1</v>
          </cell>
        </row>
        <row r="306">
          <cell r="F306">
            <v>4</v>
          </cell>
          <cell r="G306" t="str">
            <v>是</v>
          </cell>
        </row>
        <row r="306">
          <cell r="I306" t="str">
            <v>208</v>
          </cell>
        </row>
        <row r="307">
          <cell r="B307" t="str">
            <v>祖艳丹</v>
          </cell>
          <cell r="C307" t="str">
            <v>20222011125</v>
          </cell>
          <cell r="D307">
            <v>108.39</v>
          </cell>
        </row>
        <row r="307">
          <cell r="F307">
            <v>5</v>
          </cell>
          <cell r="G307" t="str">
            <v>是</v>
          </cell>
        </row>
        <row r="307">
          <cell r="I307" t="str">
            <v>208</v>
          </cell>
        </row>
        <row r="308">
          <cell r="B308" t="str">
            <v>赵芬</v>
          </cell>
          <cell r="C308" t="str">
            <v>20222011617</v>
          </cell>
          <cell r="D308">
            <v>107.51</v>
          </cell>
        </row>
        <row r="308">
          <cell r="F308">
            <v>6</v>
          </cell>
          <cell r="G308" t="str">
            <v>是</v>
          </cell>
        </row>
        <row r="308">
          <cell r="I308" t="str">
            <v>208</v>
          </cell>
        </row>
        <row r="309">
          <cell r="B309" t="str">
            <v>张丹</v>
          </cell>
          <cell r="C309" t="str">
            <v>20222011112</v>
          </cell>
          <cell r="D309">
            <v>106.08</v>
          </cell>
        </row>
        <row r="309">
          <cell r="F309">
            <v>7</v>
          </cell>
          <cell r="G309" t="str">
            <v>是</v>
          </cell>
        </row>
        <row r="309">
          <cell r="I309" t="str">
            <v>208</v>
          </cell>
        </row>
        <row r="310">
          <cell r="B310" t="str">
            <v>张黎</v>
          </cell>
          <cell r="C310" t="str">
            <v>20222011525</v>
          </cell>
          <cell r="D310">
            <v>105.98</v>
          </cell>
        </row>
        <row r="310">
          <cell r="F310">
            <v>8</v>
          </cell>
          <cell r="G310" t="str">
            <v>是</v>
          </cell>
        </row>
        <row r="310">
          <cell r="I310" t="str">
            <v>208</v>
          </cell>
        </row>
        <row r="311">
          <cell r="B311" t="str">
            <v>毛万珍</v>
          </cell>
          <cell r="C311" t="str">
            <v>20222011413</v>
          </cell>
          <cell r="D311">
            <v>104.96</v>
          </cell>
        </row>
        <row r="311">
          <cell r="F311">
            <v>9</v>
          </cell>
          <cell r="G311" t="str">
            <v>是</v>
          </cell>
        </row>
        <row r="311">
          <cell r="I311" t="str">
            <v>208</v>
          </cell>
        </row>
        <row r="312">
          <cell r="B312" t="str">
            <v>李洪彩</v>
          </cell>
          <cell r="C312" t="str">
            <v>20222011317</v>
          </cell>
          <cell r="D312">
            <v>104.4</v>
          </cell>
        </row>
        <row r="312">
          <cell r="F312">
            <v>10</v>
          </cell>
          <cell r="G312" t="str">
            <v>是</v>
          </cell>
        </row>
        <row r="312">
          <cell r="I312" t="str">
            <v>208</v>
          </cell>
        </row>
        <row r="313">
          <cell r="B313" t="str">
            <v>高晶晶</v>
          </cell>
          <cell r="C313" t="str">
            <v>20222011507</v>
          </cell>
          <cell r="D313">
            <v>104.28</v>
          </cell>
        </row>
        <row r="313">
          <cell r="F313">
            <v>11</v>
          </cell>
          <cell r="G313" t="str">
            <v>是</v>
          </cell>
        </row>
        <row r="313">
          <cell r="I313" t="str">
            <v>208</v>
          </cell>
        </row>
        <row r="314">
          <cell r="B314" t="str">
            <v>华亚</v>
          </cell>
          <cell r="C314" t="str">
            <v>20222011530</v>
          </cell>
          <cell r="D314">
            <v>103.02</v>
          </cell>
        </row>
        <row r="314">
          <cell r="F314">
            <v>12</v>
          </cell>
          <cell r="G314" t="str">
            <v>是</v>
          </cell>
        </row>
        <row r="314">
          <cell r="I314" t="str">
            <v>208</v>
          </cell>
        </row>
        <row r="315">
          <cell r="B315" t="str">
            <v>王饶</v>
          </cell>
          <cell r="C315" t="str">
            <v>20222011412</v>
          </cell>
          <cell r="D315">
            <v>102.72</v>
          </cell>
        </row>
        <row r="315">
          <cell r="F315">
            <v>13</v>
          </cell>
          <cell r="G315" t="str">
            <v>是</v>
          </cell>
        </row>
        <row r="315">
          <cell r="I315" t="str">
            <v>208</v>
          </cell>
        </row>
        <row r="316">
          <cell r="B316" t="str">
            <v>孙密密</v>
          </cell>
          <cell r="C316" t="str">
            <v>20222011323</v>
          </cell>
          <cell r="D316">
            <v>102.2</v>
          </cell>
        </row>
        <row r="316">
          <cell r="F316">
            <v>14</v>
          </cell>
          <cell r="G316" t="str">
            <v>是</v>
          </cell>
        </row>
        <row r="316">
          <cell r="I316" t="str">
            <v>208</v>
          </cell>
        </row>
        <row r="317">
          <cell r="B317" t="str">
            <v>敖倩</v>
          </cell>
          <cell r="C317" t="str">
            <v>20222011823</v>
          </cell>
          <cell r="D317">
            <v>102.06</v>
          </cell>
        </row>
        <row r="317">
          <cell r="F317">
            <v>15</v>
          </cell>
          <cell r="G317" t="str">
            <v>是</v>
          </cell>
        </row>
        <row r="317">
          <cell r="I317" t="str">
            <v>208</v>
          </cell>
        </row>
        <row r="318">
          <cell r="B318" t="str">
            <v>何春爱</v>
          </cell>
          <cell r="C318" t="str">
            <v>20222011929</v>
          </cell>
          <cell r="D318">
            <v>101.77</v>
          </cell>
        </row>
        <row r="318">
          <cell r="F318">
            <v>16</v>
          </cell>
          <cell r="G318" t="str">
            <v>是</v>
          </cell>
        </row>
        <row r="318">
          <cell r="I318" t="str">
            <v>208</v>
          </cell>
        </row>
        <row r="319">
          <cell r="B319" t="str">
            <v>刘利沙</v>
          </cell>
          <cell r="C319" t="str">
            <v>20222011815</v>
          </cell>
          <cell r="D319">
            <v>101.28</v>
          </cell>
        </row>
        <row r="319">
          <cell r="F319">
            <v>17</v>
          </cell>
          <cell r="G319" t="str">
            <v>是</v>
          </cell>
        </row>
        <row r="319">
          <cell r="I319" t="str">
            <v>208</v>
          </cell>
        </row>
        <row r="320">
          <cell r="B320" t="str">
            <v>鄢朝茸</v>
          </cell>
          <cell r="C320" t="str">
            <v>20222011909</v>
          </cell>
          <cell r="D320">
            <v>101.14</v>
          </cell>
        </row>
        <row r="320">
          <cell r="F320">
            <v>18</v>
          </cell>
          <cell r="G320" t="str">
            <v>是</v>
          </cell>
        </row>
        <row r="320">
          <cell r="I320" t="str">
            <v>208</v>
          </cell>
        </row>
        <row r="321">
          <cell r="B321" t="str">
            <v>丁美</v>
          </cell>
          <cell r="C321" t="str">
            <v>20222011821</v>
          </cell>
          <cell r="D321">
            <v>100.88</v>
          </cell>
        </row>
        <row r="321">
          <cell r="F321">
            <v>19</v>
          </cell>
          <cell r="G321" t="str">
            <v>是</v>
          </cell>
        </row>
        <row r="321">
          <cell r="I321" t="str">
            <v>208</v>
          </cell>
        </row>
        <row r="322">
          <cell r="B322" t="str">
            <v>靳秀美</v>
          </cell>
          <cell r="C322" t="str">
            <v>20222011229</v>
          </cell>
          <cell r="D322">
            <v>100.87</v>
          </cell>
        </row>
        <row r="322">
          <cell r="F322">
            <v>20</v>
          </cell>
          <cell r="G322" t="str">
            <v>是</v>
          </cell>
        </row>
        <row r="322">
          <cell r="I322" t="str">
            <v>208</v>
          </cell>
        </row>
        <row r="323">
          <cell r="B323" t="str">
            <v>支明凤</v>
          </cell>
          <cell r="C323" t="str">
            <v>20222011616</v>
          </cell>
          <cell r="D323">
            <v>100.29</v>
          </cell>
        </row>
        <row r="323">
          <cell r="F323">
            <v>21</v>
          </cell>
          <cell r="G323" t="str">
            <v>是</v>
          </cell>
        </row>
        <row r="323">
          <cell r="I323" t="str">
            <v>208</v>
          </cell>
        </row>
        <row r="324">
          <cell r="B324" t="str">
            <v>陈圆诚</v>
          </cell>
          <cell r="C324" t="str">
            <v>20222011727</v>
          </cell>
          <cell r="D324">
            <v>100.16</v>
          </cell>
        </row>
        <row r="324">
          <cell r="F324">
            <v>22</v>
          </cell>
          <cell r="G324" t="str">
            <v>是</v>
          </cell>
        </row>
        <row r="324">
          <cell r="I324" t="str">
            <v>208</v>
          </cell>
        </row>
        <row r="325">
          <cell r="B325" t="str">
            <v>何圆元</v>
          </cell>
          <cell r="C325" t="str">
            <v>20222011930</v>
          </cell>
          <cell r="D325">
            <v>99.97</v>
          </cell>
        </row>
        <row r="325">
          <cell r="F325">
            <v>23</v>
          </cell>
          <cell r="G325" t="str">
            <v>是</v>
          </cell>
        </row>
        <row r="325">
          <cell r="I325" t="str">
            <v>208</v>
          </cell>
        </row>
        <row r="326">
          <cell r="B326" t="str">
            <v>杨凤美</v>
          </cell>
          <cell r="C326" t="str">
            <v>20222011912</v>
          </cell>
          <cell r="D326">
            <v>99.9</v>
          </cell>
        </row>
        <row r="326">
          <cell r="F326">
            <v>24</v>
          </cell>
          <cell r="G326" t="str">
            <v>是</v>
          </cell>
        </row>
        <row r="326">
          <cell r="I326" t="str">
            <v>208</v>
          </cell>
        </row>
        <row r="327">
          <cell r="B327" t="str">
            <v>许婕</v>
          </cell>
          <cell r="C327" t="str">
            <v>20222011807</v>
          </cell>
          <cell r="D327">
            <v>99.56</v>
          </cell>
        </row>
        <row r="327">
          <cell r="F327">
            <v>25</v>
          </cell>
        </row>
        <row r="327">
          <cell r="I327" t="str">
            <v>208</v>
          </cell>
        </row>
        <row r="328">
          <cell r="B328" t="str">
            <v>旷移兰</v>
          </cell>
          <cell r="C328" t="str">
            <v>20222012014</v>
          </cell>
          <cell r="D328">
            <v>99.22</v>
          </cell>
        </row>
        <row r="328">
          <cell r="F328">
            <v>26</v>
          </cell>
        </row>
        <row r="328">
          <cell r="I328" t="str">
            <v>208</v>
          </cell>
        </row>
        <row r="329">
          <cell r="B329" t="str">
            <v>张永凤</v>
          </cell>
          <cell r="C329" t="str">
            <v>20222011321</v>
          </cell>
          <cell r="D329">
            <v>99.05</v>
          </cell>
        </row>
        <row r="329">
          <cell r="F329">
            <v>27</v>
          </cell>
        </row>
        <row r="329">
          <cell r="I329" t="str">
            <v>208</v>
          </cell>
        </row>
        <row r="330">
          <cell r="B330" t="str">
            <v>邓春燕</v>
          </cell>
          <cell r="C330" t="str">
            <v>20222011519</v>
          </cell>
          <cell r="D330">
            <v>98.7</v>
          </cell>
        </row>
        <row r="330">
          <cell r="F330">
            <v>28</v>
          </cell>
        </row>
        <row r="330">
          <cell r="I330" t="str">
            <v>208</v>
          </cell>
        </row>
        <row r="331">
          <cell r="B331" t="str">
            <v>王颖</v>
          </cell>
          <cell r="C331" t="str">
            <v>20222011818</v>
          </cell>
          <cell r="D331">
            <v>98.55</v>
          </cell>
        </row>
        <row r="331">
          <cell r="F331">
            <v>29</v>
          </cell>
        </row>
        <row r="331">
          <cell r="I331" t="str">
            <v>208</v>
          </cell>
        </row>
        <row r="332">
          <cell r="B332" t="str">
            <v>张潞瑶</v>
          </cell>
          <cell r="C332" t="str">
            <v>20222011408</v>
          </cell>
          <cell r="D332">
            <v>98.46</v>
          </cell>
        </row>
        <row r="332">
          <cell r="F332">
            <v>30</v>
          </cell>
        </row>
        <row r="332">
          <cell r="I332" t="str">
            <v>208</v>
          </cell>
        </row>
        <row r="333">
          <cell r="B333" t="str">
            <v>包雅南</v>
          </cell>
          <cell r="C333" t="str">
            <v>20222012007</v>
          </cell>
          <cell r="D333">
            <v>98.28</v>
          </cell>
        </row>
        <row r="333">
          <cell r="F333">
            <v>31</v>
          </cell>
        </row>
        <row r="333">
          <cell r="I333" t="str">
            <v>208</v>
          </cell>
        </row>
        <row r="334">
          <cell r="B334" t="str">
            <v>李红英</v>
          </cell>
          <cell r="C334" t="str">
            <v>20222011313</v>
          </cell>
          <cell r="D334">
            <v>98.12</v>
          </cell>
        </row>
        <row r="334">
          <cell r="F334">
            <v>32</v>
          </cell>
        </row>
        <row r="334">
          <cell r="I334" t="str">
            <v>208</v>
          </cell>
        </row>
        <row r="335">
          <cell r="B335" t="str">
            <v>王霞</v>
          </cell>
          <cell r="C335" t="str">
            <v>20222011705</v>
          </cell>
          <cell r="D335">
            <v>98.06</v>
          </cell>
        </row>
        <row r="335">
          <cell r="F335">
            <v>33</v>
          </cell>
        </row>
        <row r="335">
          <cell r="I335" t="str">
            <v>208</v>
          </cell>
        </row>
        <row r="336">
          <cell r="B336" t="str">
            <v>卜珍兰</v>
          </cell>
          <cell r="C336" t="str">
            <v>20222011127</v>
          </cell>
          <cell r="D336">
            <v>97.92</v>
          </cell>
        </row>
        <row r="336">
          <cell r="F336">
            <v>34</v>
          </cell>
        </row>
        <row r="336">
          <cell r="I336" t="str">
            <v>208</v>
          </cell>
        </row>
        <row r="337">
          <cell r="B337" t="str">
            <v>叶妤凤</v>
          </cell>
          <cell r="C337" t="str">
            <v>20222011623</v>
          </cell>
          <cell r="D337">
            <v>97.72</v>
          </cell>
        </row>
        <row r="337">
          <cell r="F337">
            <v>35</v>
          </cell>
        </row>
        <row r="337">
          <cell r="I337" t="str">
            <v>208</v>
          </cell>
        </row>
        <row r="338">
          <cell r="B338" t="str">
            <v>李亚男</v>
          </cell>
          <cell r="C338" t="str">
            <v>20222012018</v>
          </cell>
          <cell r="D338">
            <v>97.58</v>
          </cell>
        </row>
        <row r="338">
          <cell r="F338">
            <v>36</v>
          </cell>
        </row>
        <row r="338">
          <cell r="I338" t="str">
            <v>208</v>
          </cell>
        </row>
        <row r="339">
          <cell r="B339" t="str">
            <v>张云雕</v>
          </cell>
          <cell r="C339" t="str">
            <v>20222011409</v>
          </cell>
          <cell r="D339">
            <v>97.43</v>
          </cell>
        </row>
        <row r="339">
          <cell r="F339">
            <v>37</v>
          </cell>
        </row>
        <row r="339">
          <cell r="I339" t="str">
            <v>208</v>
          </cell>
        </row>
        <row r="340">
          <cell r="B340" t="str">
            <v>彭翩翩</v>
          </cell>
          <cell r="C340" t="str">
            <v>20222011804</v>
          </cell>
          <cell r="D340">
            <v>97.32</v>
          </cell>
        </row>
        <row r="340">
          <cell r="F340">
            <v>38</v>
          </cell>
        </row>
        <row r="340">
          <cell r="I340" t="str">
            <v>208</v>
          </cell>
        </row>
        <row r="341">
          <cell r="B341" t="str">
            <v>赵彦华</v>
          </cell>
          <cell r="C341" t="str">
            <v>20222011203</v>
          </cell>
          <cell r="D341">
            <v>97.15</v>
          </cell>
        </row>
        <row r="341">
          <cell r="F341">
            <v>39</v>
          </cell>
        </row>
        <row r="341">
          <cell r="I341" t="str">
            <v>208</v>
          </cell>
        </row>
        <row r="342">
          <cell r="B342" t="str">
            <v>蒋春娜</v>
          </cell>
          <cell r="C342" t="str">
            <v>20222011512</v>
          </cell>
          <cell r="D342">
            <v>97.1</v>
          </cell>
        </row>
        <row r="342">
          <cell r="F342">
            <v>40</v>
          </cell>
        </row>
        <row r="342">
          <cell r="I342" t="str">
            <v>208</v>
          </cell>
        </row>
        <row r="343">
          <cell r="B343" t="str">
            <v>张利芳</v>
          </cell>
          <cell r="C343" t="str">
            <v>20222011627</v>
          </cell>
          <cell r="D343">
            <v>97.01</v>
          </cell>
        </row>
        <row r="343">
          <cell r="F343">
            <v>41</v>
          </cell>
        </row>
        <row r="343">
          <cell r="I343" t="str">
            <v>208</v>
          </cell>
        </row>
        <row r="344">
          <cell r="B344" t="str">
            <v>陈曦</v>
          </cell>
          <cell r="C344" t="str">
            <v>20222011216</v>
          </cell>
          <cell r="D344">
            <v>96.87</v>
          </cell>
        </row>
        <row r="344">
          <cell r="F344">
            <v>42</v>
          </cell>
        </row>
        <row r="344">
          <cell r="I344" t="str">
            <v>208</v>
          </cell>
        </row>
        <row r="345">
          <cell r="B345" t="str">
            <v>王小克</v>
          </cell>
          <cell r="C345" t="str">
            <v>20222011925</v>
          </cell>
          <cell r="D345">
            <v>96.85</v>
          </cell>
        </row>
        <row r="345">
          <cell r="F345">
            <v>43</v>
          </cell>
        </row>
        <row r="345">
          <cell r="I345" t="str">
            <v>208</v>
          </cell>
        </row>
        <row r="346">
          <cell r="B346" t="str">
            <v>毕燕英</v>
          </cell>
          <cell r="C346" t="str">
            <v>20222011619</v>
          </cell>
          <cell r="D346">
            <v>96.75</v>
          </cell>
        </row>
        <row r="346">
          <cell r="F346">
            <v>44</v>
          </cell>
        </row>
        <row r="346">
          <cell r="I346" t="str">
            <v>208</v>
          </cell>
        </row>
        <row r="347">
          <cell r="B347" t="str">
            <v>朱春由</v>
          </cell>
          <cell r="C347" t="str">
            <v>20222011827</v>
          </cell>
          <cell r="D347">
            <v>96.62</v>
          </cell>
        </row>
        <row r="347">
          <cell r="F347">
            <v>45</v>
          </cell>
        </row>
        <row r="347">
          <cell r="I347" t="str">
            <v>208</v>
          </cell>
        </row>
        <row r="348">
          <cell r="B348" t="str">
            <v>顾云彩</v>
          </cell>
          <cell r="C348" t="str">
            <v>20222012010</v>
          </cell>
          <cell r="D348">
            <v>96.57</v>
          </cell>
        </row>
        <row r="348">
          <cell r="F348">
            <v>46</v>
          </cell>
        </row>
        <row r="348">
          <cell r="I348" t="str">
            <v>208</v>
          </cell>
        </row>
        <row r="349">
          <cell r="B349" t="str">
            <v>李兰兰</v>
          </cell>
          <cell r="C349" t="str">
            <v>20222011620</v>
          </cell>
          <cell r="D349">
            <v>96.5</v>
          </cell>
        </row>
        <row r="349">
          <cell r="F349">
            <v>47</v>
          </cell>
        </row>
        <row r="349">
          <cell r="I349" t="str">
            <v>208</v>
          </cell>
        </row>
        <row r="350">
          <cell r="B350" t="str">
            <v>袁颛顼</v>
          </cell>
          <cell r="C350" t="str">
            <v>20222011220</v>
          </cell>
          <cell r="D350">
            <v>95.9</v>
          </cell>
        </row>
        <row r="350">
          <cell r="F350">
            <v>48</v>
          </cell>
        </row>
        <row r="350">
          <cell r="I350" t="str">
            <v>208</v>
          </cell>
        </row>
        <row r="351">
          <cell r="B351" t="str">
            <v>敖选梅</v>
          </cell>
          <cell r="C351" t="str">
            <v>20222011802</v>
          </cell>
          <cell r="D351">
            <v>95.85</v>
          </cell>
        </row>
        <row r="351">
          <cell r="F351">
            <v>49</v>
          </cell>
        </row>
        <row r="351">
          <cell r="I351" t="str">
            <v>208</v>
          </cell>
        </row>
        <row r="352">
          <cell r="B352" t="str">
            <v>李桃丽</v>
          </cell>
          <cell r="C352" t="str">
            <v>20222011825</v>
          </cell>
          <cell r="D352">
            <v>95.78</v>
          </cell>
        </row>
        <row r="352">
          <cell r="F352">
            <v>50</v>
          </cell>
        </row>
        <row r="352">
          <cell r="I352" t="str">
            <v>208</v>
          </cell>
        </row>
        <row r="353">
          <cell r="B353" t="str">
            <v>蒋家丽</v>
          </cell>
          <cell r="C353" t="str">
            <v>20222011419</v>
          </cell>
          <cell r="D353">
            <v>95.7</v>
          </cell>
        </row>
        <row r="353">
          <cell r="F353">
            <v>51</v>
          </cell>
        </row>
        <row r="353">
          <cell r="I353" t="str">
            <v>208</v>
          </cell>
        </row>
        <row r="354">
          <cell r="B354" t="str">
            <v>余恒</v>
          </cell>
          <cell r="C354" t="str">
            <v>20222011926</v>
          </cell>
          <cell r="D354">
            <v>95.61</v>
          </cell>
        </row>
        <row r="354">
          <cell r="F354">
            <v>52</v>
          </cell>
        </row>
        <row r="354">
          <cell r="I354" t="str">
            <v>208</v>
          </cell>
        </row>
        <row r="355">
          <cell r="B355" t="str">
            <v>唐海蕊</v>
          </cell>
          <cell r="C355" t="str">
            <v>20222011102</v>
          </cell>
          <cell r="D355">
            <v>95.59</v>
          </cell>
        </row>
        <row r="355">
          <cell r="F355">
            <v>53</v>
          </cell>
        </row>
        <row r="355">
          <cell r="I355" t="str">
            <v>208</v>
          </cell>
        </row>
        <row r="356">
          <cell r="B356" t="str">
            <v>彭丽</v>
          </cell>
          <cell r="C356" t="str">
            <v>20222011204</v>
          </cell>
          <cell r="D356">
            <v>95.58</v>
          </cell>
        </row>
        <row r="356">
          <cell r="F356">
            <v>54</v>
          </cell>
        </row>
        <row r="356">
          <cell r="I356" t="str">
            <v>208</v>
          </cell>
        </row>
        <row r="357">
          <cell r="B357" t="str">
            <v>杜凤凰</v>
          </cell>
          <cell r="C357" t="str">
            <v>20222011809</v>
          </cell>
          <cell r="D357">
            <v>95.49</v>
          </cell>
        </row>
        <row r="357">
          <cell r="F357">
            <v>55</v>
          </cell>
        </row>
        <row r="357">
          <cell r="I357" t="str">
            <v>208</v>
          </cell>
        </row>
        <row r="358">
          <cell r="B358" t="str">
            <v>吴玉霞</v>
          </cell>
          <cell r="C358" t="str">
            <v>20222011213</v>
          </cell>
          <cell r="D358">
            <v>95.46</v>
          </cell>
        </row>
        <row r="358">
          <cell r="F358">
            <v>56</v>
          </cell>
        </row>
        <row r="358">
          <cell r="I358" t="str">
            <v>208</v>
          </cell>
        </row>
        <row r="359">
          <cell r="B359" t="str">
            <v>汤俊</v>
          </cell>
          <cell r="C359" t="str">
            <v>20222011310</v>
          </cell>
          <cell r="D359">
            <v>95.39</v>
          </cell>
        </row>
        <row r="359">
          <cell r="F359">
            <v>57</v>
          </cell>
        </row>
        <row r="359">
          <cell r="I359" t="str">
            <v>208</v>
          </cell>
        </row>
        <row r="360">
          <cell r="B360" t="str">
            <v>张冬艳</v>
          </cell>
          <cell r="C360" t="str">
            <v>20222011914</v>
          </cell>
          <cell r="D360">
            <v>94.9</v>
          </cell>
        </row>
        <row r="360">
          <cell r="F360">
            <v>58</v>
          </cell>
        </row>
        <row r="360">
          <cell r="I360" t="str">
            <v>208</v>
          </cell>
        </row>
        <row r="361">
          <cell r="B361" t="str">
            <v>郭江转</v>
          </cell>
          <cell r="C361" t="str">
            <v>20222011130</v>
          </cell>
          <cell r="D361">
            <v>94.86</v>
          </cell>
        </row>
        <row r="361">
          <cell r="F361">
            <v>59</v>
          </cell>
        </row>
        <row r="361">
          <cell r="I361" t="str">
            <v>208</v>
          </cell>
        </row>
        <row r="362">
          <cell r="B362" t="str">
            <v>王玲</v>
          </cell>
          <cell r="C362" t="str">
            <v>20222011208</v>
          </cell>
          <cell r="D362">
            <v>94.83</v>
          </cell>
        </row>
        <row r="362">
          <cell r="F362">
            <v>60</v>
          </cell>
        </row>
        <row r="362">
          <cell r="I362" t="str">
            <v>208</v>
          </cell>
        </row>
        <row r="363">
          <cell r="B363" t="str">
            <v>代双凤</v>
          </cell>
          <cell r="C363" t="str">
            <v>20222011309</v>
          </cell>
          <cell r="D363">
            <v>94.42</v>
          </cell>
        </row>
        <row r="363">
          <cell r="F363">
            <v>61</v>
          </cell>
        </row>
        <row r="363">
          <cell r="I363" t="str">
            <v>208</v>
          </cell>
        </row>
        <row r="364">
          <cell r="B364" t="str">
            <v>李萍</v>
          </cell>
          <cell r="C364" t="str">
            <v>20222011424</v>
          </cell>
          <cell r="D364">
            <v>94.31</v>
          </cell>
        </row>
        <row r="364">
          <cell r="F364">
            <v>62</v>
          </cell>
        </row>
        <row r="364">
          <cell r="I364" t="str">
            <v>208</v>
          </cell>
        </row>
        <row r="365">
          <cell r="B365" t="str">
            <v>刘亚</v>
          </cell>
          <cell r="C365" t="str">
            <v>20222011717</v>
          </cell>
          <cell r="D365">
            <v>94.22</v>
          </cell>
        </row>
        <row r="365">
          <cell r="F365">
            <v>63</v>
          </cell>
        </row>
        <row r="365">
          <cell r="I365" t="str">
            <v>208</v>
          </cell>
        </row>
        <row r="366">
          <cell r="B366" t="str">
            <v>瞿圆艳</v>
          </cell>
          <cell r="C366" t="str">
            <v>20222011429</v>
          </cell>
          <cell r="D366">
            <v>94.1</v>
          </cell>
        </row>
        <row r="366">
          <cell r="F366">
            <v>64</v>
          </cell>
        </row>
        <row r="366">
          <cell r="I366" t="str">
            <v>208</v>
          </cell>
        </row>
        <row r="367">
          <cell r="B367" t="str">
            <v>胡静静</v>
          </cell>
          <cell r="C367" t="str">
            <v>20222011816</v>
          </cell>
          <cell r="D367">
            <v>93.86</v>
          </cell>
        </row>
        <row r="367">
          <cell r="F367">
            <v>65</v>
          </cell>
        </row>
        <row r="367">
          <cell r="I367" t="str">
            <v>208</v>
          </cell>
        </row>
        <row r="368">
          <cell r="B368" t="str">
            <v>汤妮</v>
          </cell>
          <cell r="C368" t="str">
            <v>20222011903</v>
          </cell>
          <cell r="D368">
            <v>93.8</v>
          </cell>
        </row>
        <row r="368">
          <cell r="F368">
            <v>66</v>
          </cell>
        </row>
        <row r="368">
          <cell r="I368" t="str">
            <v>208</v>
          </cell>
        </row>
        <row r="369">
          <cell r="B369" t="str">
            <v>何荣掉</v>
          </cell>
          <cell r="C369" t="str">
            <v>20222011904</v>
          </cell>
          <cell r="D369">
            <v>93.7</v>
          </cell>
        </row>
        <row r="369">
          <cell r="F369">
            <v>67</v>
          </cell>
        </row>
        <row r="369">
          <cell r="I369" t="str">
            <v>208</v>
          </cell>
        </row>
        <row r="370">
          <cell r="B370" t="str">
            <v>钱育欢</v>
          </cell>
          <cell r="C370" t="str">
            <v>20222011719</v>
          </cell>
          <cell r="D370">
            <v>93.57</v>
          </cell>
        </row>
        <row r="370">
          <cell r="F370">
            <v>68</v>
          </cell>
        </row>
        <row r="370">
          <cell r="I370" t="str">
            <v>208</v>
          </cell>
        </row>
        <row r="371">
          <cell r="B371" t="str">
            <v>丁如玉</v>
          </cell>
          <cell r="C371" t="str">
            <v>20222011927</v>
          </cell>
          <cell r="D371">
            <v>93.53</v>
          </cell>
        </row>
        <row r="371">
          <cell r="F371">
            <v>69</v>
          </cell>
        </row>
        <row r="371">
          <cell r="I371" t="str">
            <v>208</v>
          </cell>
        </row>
        <row r="372">
          <cell r="B372" t="str">
            <v>张兴春</v>
          </cell>
          <cell r="C372" t="str">
            <v>20222011305</v>
          </cell>
          <cell r="D372">
            <v>93.28</v>
          </cell>
        </row>
        <row r="372">
          <cell r="F372">
            <v>70</v>
          </cell>
        </row>
        <row r="372">
          <cell r="I372" t="str">
            <v>208</v>
          </cell>
        </row>
        <row r="373">
          <cell r="B373" t="str">
            <v>张水月</v>
          </cell>
          <cell r="C373" t="str">
            <v>20222011106</v>
          </cell>
          <cell r="D373">
            <v>93.22</v>
          </cell>
        </row>
        <row r="373">
          <cell r="F373">
            <v>71</v>
          </cell>
        </row>
        <row r="373">
          <cell r="I373" t="str">
            <v>208</v>
          </cell>
        </row>
        <row r="374">
          <cell r="B374" t="str">
            <v>李婷婷</v>
          </cell>
          <cell r="C374" t="str">
            <v>20222011425</v>
          </cell>
          <cell r="D374">
            <v>93.07</v>
          </cell>
        </row>
        <row r="374">
          <cell r="F374">
            <v>72</v>
          </cell>
        </row>
        <row r="374">
          <cell r="I374" t="str">
            <v>208</v>
          </cell>
        </row>
        <row r="375">
          <cell r="B375" t="str">
            <v>李思凤</v>
          </cell>
          <cell r="C375" t="str">
            <v>20222011304</v>
          </cell>
          <cell r="D375">
            <v>93.02</v>
          </cell>
        </row>
        <row r="375">
          <cell r="F375">
            <v>73</v>
          </cell>
        </row>
        <row r="375">
          <cell r="I375" t="str">
            <v>208</v>
          </cell>
        </row>
        <row r="376">
          <cell r="B376" t="str">
            <v>林贵平</v>
          </cell>
          <cell r="C376" t="str">
            <v>20222011219</v>
          </cell>
          <cell r="D376">
            <v>92.89</v>
          </cell>
        </row>
        <row r="376">
          <cell r="F376">
            <v>74</v>
          </cell>
        </row>
        <row r="376">
          <cell r="I376" t="str">
            <v>208</v>
          </cell>
        </row>
        <row r="377">
          <cell r="B377" t="str">
            <v>管洪如</v>
          </cell>
          <cell r="C377" t="str">
            <v>20222011302</v>
          </cell>
          <cell r="D377">
            <v>92.81</v>
          </cell>
        </row>
        <row r="377">
          <cell r="F377">
            <v>75</v>
          </cell>
        </row>
        <row r="377">
          <cell r="I377" t="str">
            <v>208</v>
          </cell>
        </row>
        <row r="378">
          <cell r="B378" t="str">
            <v>毕左艳</v>
          </cell>
          <cell r="C378" t="str">
            <v>20222011508</v>
          </cell>
          <cell r="D378">
            <v>92.47</v>
          </cell>
        </row>
        <row r="378">
          <cell r="F378">
            <v>76</v>
          </cell>
        </row>
        <row r="378">
          <cell r="I378" t="str">
            <v>208</v>
          </cell>
        </row>
        <row r="379">
          <cell r="B379" t="str">
            <v>刘贤美</v>
          </cell>
          <cell r="C379" t="str">
            <v>20222011515</v>
          </cell>
          <cell r="D379">
            <v>92.37</v>
          </cell>
        </row>
        <row r="379">
          <cell r="F379">
            <v>77</v>
          </cell>
        </row>
        <row r="379">
          <cell r="I379" t="str">
            <v>208</v>
          </cell>
        </row>
        <row r="380">
          <cell r="B380" t="str">
            <v>张倩</v>
          </cell>
          <cell r="C380" t="str">
            <v>20222012017</v>
          </cell>
          <cell r="D380">
            <v>91.96</v>
          </cell>
        </row>
        <row r="380">
          <cell r="F380">
            <v>78</v>
          </cell>
        </row>
        <row r="380">
          <cell r="I380" t="str">
            <v>208</v>
          </cell>
        </row>
        <row r="381">
          <cell r="B381" t="str">
            <v>李枝琴</v>
          </cell>
          <cell r="C381" t="str">
            <v>20222011218</v>
          </cell>
          <cell r="D381">
            <v>91.95</v>
          </cell>
        </row>
        <row r="381">
          <cell r="F381">
            <v>79</v>
          </cell>
        </row>
        <row r="381">
          <cell r="I381" t="str">
            <v>208</v>
          </cell>
        </row>
        <row r="382">
          <cell r="B382" t="str">
            <v>石泽欢</v>
          </cell>
          <cell r="C382" t="str">
            <v>20222011403</v>
          </cell>
          <cell r="D382">
            <v>91.83</v>
          </cell>
        </row>
        <row r="382">
          <cell r="F382">
            <v>80</v>
          </cell>
        </row>
        <row r="382">
          <cell r="I382" t="str">
            <v>208</v>
          </cell>
        </row>
        <row r="383">
          <cell r="B383" t="str">
            <v>安达艳</v>
          </cell>
          <cell r="C383" t="str">
            <v>20222011528</v>
          </cell>
          <cell r="D383">
            <v>91.82</v>
          </cell>
        </row>
        <row r="383">
          <cell r="F383">
            <v>81</v>
          </cell>
        </row>
        <row r="383">
          <cell r="I383" t="str">
            <v>208</v>
          </cell>
        </row>
        <row r="384">
          <cell r="B384" t="str">
            <v>余然</v>
          </cell>
          <cell r="C384" t="str">
            <v>20222011624</v>
          </cell>
          <cell r="D384">
            <v>91.75</v>
          </cell>
        </row>
        <row r="384">
          <cell r="F384">
            <v>82</v>
          </cell>
        </row>
        <row r="384">
          <cell r="I384" t="str">
            <v>208</v>
          </cell>
        </row>
        <row r="385">
          <cell r="B385" t="str">
            <v>徐婷</v>
          </cell>
          <cell r="C385" t="str">
            <v>20222011628</v>
          </cell>
          <cell r="D385">
            <v>91.75</v>
          </cell>
        </row>
        <row r="385">
          <cell r="F385">
            <v>82</v>
          </cell>
        </row>
        <row r="385">
          <cell r="I385" t="str">
            <v>208</v>
          </cell>
        </row>
        <row r="386">
          <cell r="B386" t="str">
            <v>刘家美</v>
          </cell>
          <cell r="C386" t="str">
            <v>20222011829</v>
          </cell>
          <cell r="D386">
            <v>91.75</v>
          </cell>
        </row>
        <row r="386">
          <cell r="F386">
            <v>82</v>
          </cell>
        </row>
        <row r="386">
          <cell r="I386" t="str">
            <v>208</v>
          </cell>
        </row>
        <row r="387">
          <cell r="B387" t="str">
            <v>谢祎</v>
          </cell>
          <cell r="C387" t="str">
            <v>20222011116</v>
          </cell>
          <cell r="D387">
            <v>91.65</v>
          </cell>
        </row>
        <row r="387">
          <cell r="F387">
            <v>85</v>
          </cell>
        </row>
        <row r="387">
          <cell r="I387" t="str">
            <v>208</v>
          </cell>
        </row>
        <row r="388">
          <cell r="B388" t="str">
            <v>邓跃凤</v>
          </cell>
          <cell r="C388" t="str">
            <v>20222011729</v>
          </cell>
          <cell r="D388">
            <v>91.62</v>
          </cell>
        </row>
        <row r="388">
          <cell r="F388">
            <v>86</v>
          </cell>
        </row>
        <row r="388">
          <cell r="I388" t="str">
            <v>208</v>
          </cell>
        </row>
        <row r="389">
          <cell r="B389" t="str">
            <v>陈金欠</v>
          </cell>
          <cell r="C389" t="str">
            <v>20222011822</v>
          </cell>
          <cell r="D389">
            <v>91.54</v>
          </cell>
        </row>
        <row r="389">
          <cell r="F389">
            <v>87</v>
          </cell>
        </row>
        <row r="389">
          <cell r="I389" t="str">
            <v>208</v>
          </cell>
        </row>
        <row r="390">
          <cell r="B390" t="str">
            <v>谢洪乖</v>
          </cell>
          <cell r="C390" t="str">
            <v>20222011806</v>
          </cell>
          <cell r="D390">
            <v>91.4</v>
          </cell>
        </row>
        <row r="390">
          <cell r="F390">
            <v>88</v>
          </cell>
        </row>
        <row r="390">
          <cell r="I390" t="str">
            <v>208</v>
          </cell>
        </row>
        <row r="391">
          <cell r="B391" t="str">
            <v>张倩</v>
          </cell>
          <cell r="C391" t="str">
            <v>20222011215</v>
          </cell>
          <cell r="D391">
            <v>91.32</v>
          </cell>
        </row>
        <row r="391">
          <cell r="F391">
            <v>89</v>
          </cell>
        </row>
        <row r="391">
          <cell r="I391" t="str">
            <v>208</v>
          </cell>
        </row>
        <row r="392">
          <cell r="B392" t="str">
            <v>王克莎</v>
          </cell>
          <cell r="C392" t="str">
            <v>20222011327</v>
          </cell>
          <cell r="D392">
            <v>91.07</v>
          </cell>
        </row>
        <row r="392">
          <cell r="F392">
            <v>90</v>
          </cell>
        </row>
        <row r="392">
          <cell r="I392" t="str">
            <v>208</v>
          </cell>
        </row>
        <row r="393">
          <cell r="B393" t="str">
            <v>高春丽</v>
          </cell>
          <cell r="C393" t="str">
            <v>20222011210</v>
          </cell>
          <cell r="D393">
            <v>90.98</v>
          </cell>
        </row>
        <row r="393">
          <cell r="F393">
            <v>91</v>
          </cell>
        </row>
        <row r="393">
          <cell r="I393" t="str">
            <v>208</v>
          </cell>
        </row>
        <row r="394">
          <cell r="B394" t="str">
            <v>左英稳</v>
          </cell>
          <cell r="C394" t="str">
            <v>20222011504</v>
          </cell>
          <cell r="D394">
            <v>90.98</v>
          </cell>
        </row>
        <row r="394">
          <cell r="F394">
            <v>91</v>
          </cell>
        </row>
        <row r="394">
          <cell r="I394" t="str">
            <v>208</v>
          </cell>
        </row>
        <row r="395">
          <cell r="B395" t="str">
            <v>杨梦亚</v>
          </cell>
          <cell r="C395" t="str">
            <v>20222011126</v>
          </cell>
          <cell r="D395">
            <v>90.94</v>
          </cell>
        </row>
        <row r="395">
          <cell r="F395">
            <v>93</v>
          </cell>
        </row>
        <row r="395">
          <cell r="I395" t="str">
            <v>208</v>
          </cell>
        </row>
        <row r="396">
          <cell r="B396" t="str">
            <v>苏涛</v>
          </cell>
          <cell r="C396" t="str">
            <v>20222011423</v>
          </cell>
          <cell r="D396">
            <v>90.78</v>
          </cell>
        </row>
        <row r="396">
          <cell r="F396">
            <v>94</v>
          </cell>
        </row>
        <row r="396">
          <cell r="I396" t="str">
            <v>208</v>
          </cell>
        </row>
        <row r="397">
          <cell r="B397" t="str">
            <v>余迎莲</v>
          </cell>
          <cell r="C397" t="str">
            <v>20222011509</v>
          </cell>
          <cell r="D397">
            <v>90.63</v>
          </cell>
        </row>
        <row r="397">
          <cell r="F397">
            <v>95</v>
          </cell>
        </row>
        <row r="397">
          <cell r="I397" t="str">
            <v>208</v>
          </cell>
        </row>
        <row r="398">
          <cell r="B398" t="str">
            <v>王亚林</v>
          </cell>
          <cell r="C398" t="str">
            <v>20222011522</v>
          </cell>
          <cell r="D398">
            <v>90.6</v>
          </cell>
        </row>
        <row r="398">
          <cell r="F398">
            <v>96</v>
          </cell>
        </row>
        <row r="398">
          <cell r="I398" t="str">
            <v>208</v>
          </cell>
        </row>
        <row r="399">
          <cell r="B399" t="str">
            <v>陈秋印</v>
          </cell>
          <cell r="C399" t="str">
            <v>20222011706</v>
          </cell>
          <cell r="D399">
            <v>90.55</v>
          </cell>
        </row>
        <row r="399">
          <cell r="F399">
            <v>97</v>
          </cell>
        </row>
        <row r="399">
          <cell r="I399" t="str">
            <v>208</v>
          </cell>
        </row>
        <row r="400">
          <cell r="B400" t="str">
            <v>黄小凤</v>
          </cell>
          <cell r="C400" t="str">
            <v>20222011417</v>
          </cell>
          <cell r="D400">
            <v>90.47</v>
          </cell>
        </row>
        <row r="400">
          <cell r="F400">
            <v>98</v>
          </cell>
        </row>
        <row r="400">
          <cell r="I400" t="str">
            <v>208</v>
          </cell>
        </row>
        <row r="401">
          <cell r="B401" t="str">
            <v>丁倩</v>
          </cell>
          <cell r="C401" t="str">
            <v>20222011920</v>
          </cell>
          <cell r="D401">
            <v>90.17</v>
          </cell>
        </row>
        <row r="401">
          <cell r="F401">
            <v>99</v>
          </cell>
        </row>
        <row r="401">
          <cell r="I401" t="str">
            <v>208</v>
          </cell>
        </row>
        <row r="402">
          <cell r="B402" t="str">
            <v>陈丽英</v>
          </cell>
          <cell r="C402" t="str">
            <v>20222011614</v>
          </cell>
          <cell r="D402">
            <v>90.11</v>
          </cell>
        </row>
        <row r="402">
          <cell r="F402">
            <v>100</v>
          </cell>
        </row>
        <row r="402">
          <cell r="I402" t="str">
            <v>208</v>
          </cell>
        </row>
        <row r="403">
          <cell r="B403" t="str">
            <v>肖丝礼</v>
          </cell>
          <cell r="C403" t="str">
            <v>20222011730</v>
          </cell>
          <cell r="D403">
            <v>90.01</v>
          </cell>
        </row>
        <row r="403">
          <cell r="F403">
            <v>101</v>
          </cell>
        </row>
        <row r="403">
          <cell r="I403" t="str">
            <v>208</v>
          </cell>
        </row>
        <row r="404">
          <cell r="B404" t="str">
            <v>蒋双多</v>
          </cell>
          <cell r="C404" t="str">
            <v>20222011723</v>
          </cell>
          <cell r="D404">
            <v>89.95</v>
          </cell>
        </row>
        <row r="404">
          <cell r="F404">
            <v>102</v>
          </cell>
        </row>
        <row r="404">
          <cell r="I404" t="str">
            <v>208</v>
          </cell>
        </row>
        <row r="405">
          <cell r="B405" t="str">
            <v>李羚</v>
          </cell>
          <cell r="C405" t="str">
            <v>20222011202</v>
          </cell>
          <cell r="D405">
            <v>89.87</v>
          </cell>
        </row>
        <row r="405">
          <cell r="F405">
            <v>103</v>
          </cell>
        </row>
        <row r="405">
          <cell r="I405" t="str">
            <v>208</v>
          </cell>
        </row>
        <row r="406">
          <cell r="B406" t="str">
            <v>杜翠花</v>
          </cell>
          <cell r="C406" t="str">
            <v>20222011622</v>
          </cell>
          <cell r="D406">
            <v>89.8</v>
          </cell>
        </row>
        <row r="406">
          <cell r="F406">
            <v>104</v>
          </cell>
        </row>
        <row r="406">
          <cell r="I406" t="str">
            <v>208</v>
          </cell>
        </row>
        <row r="407">
          <cell r="B407" t="str">
            <v>张廷</v>
          </cell>
          <cell r="C407" t="str">
            <v>20222012015</v>
          </cell>
          <cell r="D407">
            <v>89.76</v>
          </cell>
        </row>
        <row r="407">
          <cell r="F407">
            <v>105</v>
          </cell>
        </row>
        <row r="407">
          <cell r="I407" t="str">
            <v>208</v>
          </cell>
        </row>
        <row r="408">
          <cell r="B408" t="str">
            <v>赵海燕</v>
          </cell>
          <cell r="C408" t="str">
            <v>20222011211</v>
          </cell>
          <cell r="D408">
            <v>89.51</v>
          </cell>
        </row>
        <row r="408">
          <cell r="F408">
            <v>106</v>
          </cell>
        </row>
        <row r="408">
          <cell r="I408" t="str">
            <v>208</v>
          </cell>
        </row>
        <row r="409">
          <cell r="B409" t="str">
            <v>柳刁</v>
          </cell>
          <cell r="C409" t="str">
            <v>20222011418</v>
          </cell>
          <cell r="D409">
            <v>89.39</v>
          </cell>
        </row>
        <row r="409">
          <cell r="F409">
            <v>107</v>
          </cell>
        </row>
        <row r="409">
          <cell r="I409" t="str">
            <v>208</v>
          </cell>
        </row>
        <row r="410">
          <cell r="B410" t="str">
            <v>刘远航</v>
          </cell>
          <cell r="C410" t="str">
            <v>20222011511</v>
          </cell>
          <cell r="D410">
            <v>89.28</v>
          </cell>
        </row>
        <row r="410">
          <cell r="F410">
            <v>108</v>
          </cell>
        </row>
        <row r="410">
          <cell r="I410" t="str">
            <v>208</v>
          </cell>
        </row>
        <row r="411">
          <cell r="B411" t="str">
            <v>李明月</v>
          </cell>
          <cell r="C411" t="str">
            <v>20222011808</v>
          </cell>
          <cell r="D411">
            <v>89.24</v>
          </cell>
        </row>
        <row r="411">
          <cell r="F411">
            <v>109</v>
          </cell>
        </row>
        <row r="411">
          <cell r="I411" t="str">
            <v>208</v>
          </cell>
        </row>
        <row r="412">
          <cell r="B412" t="str">
            <v>龚夕芳</v>
          </cell>
          <cell r="C412" t="str">
            <v>20222011222</v>
          </cell>
          <cell r="D412">
            <v>89.23</v>
          </cell>
        </row>
        <row r="412">
          <cell r="F412">
            <v>110</v>
          </cell>
        </row>
        <row r="412">
          <cell r="I412" t="str">
            <v>208</v>
          </cell>
        </row>
        <row r="413">
          <cell r="B413" t="str">
            <v>赵燕巧</v>
          </cell>
          <cell r="C413" t="str">
            <v>20222011828</v>
          </cell>
          <cell r="D413">
            <v>89.05</v>
          </cell>
        </row>
        <row r="413">
          <cell r="F413">
            <v>111</v>
          </cell>
        </row>
        <row r="413">
          <cell r="I413" t="str">
            <v>208</v>
          </cell>
        </row>
        <row r="414">
          <cell r="B414" t="str">
            <v>张海丽</v>
          </cell>
          <cell r="C414" t="str">
            <v>20222011610</v>
          </cell>
          <cell r="D414">
            <v>88.91</v>
          </cell>
        </row>
        <row r="414">
          <cell r="F414">
            <v>112</v>
          </cell>
        </row>
        <row r="414">
          <cell r="I414" t="str">
            <v>208</v>
          </cell>
        </row>
        <row r="415">
          <cell r="B415" t="str">
            <v>蔡荣练</v>
          </cell>
          <cell r="C415" t="str">
            <v>20222011315</v>
          </cell>
          <cell r="D415">
            <v>88.87</v>
          </cell>
        </row>
        <row r="415">
          <cell r="F415">
            <v>113</v>
          </cell>
        </row>
        <row r="415">
          <cell r="I415" t="str">
            <v>208</v>
          </cell>
        </row>
        <row r="416">
          <cell r="B416" t="str">
            <v>李福萍</v>
          </cell>
          <cell r="C416" t="str">
            <v>20222011518</v>
          </cell>
          <cell r="D416">
            <v>88.8</v>
          </cell>
        </row>
        <row r="416">
          <cell r="F416">
            <v>114</v>
          </cell>
        </row>
        <row r="416">
          <cell r="I416" t="str">
            <v>208</v>
          </cell>
        </row>
        <row r="417">
          <cell r="B417" t="str">
            <v>朱小丽</v>
          </cell>
          <cell r="C417" t="str">
            <v>20222012008</v>
          </cell>
          <cell r="D417">
            <v>88.69</v>
          </cell>
        </row>
        <row r="417">
          <cell r="F417">
            <v>115</v>
          </cell>
        </row>
        <row r="417">
          <cell r="I417" t="str">
            <v>208</v>
          </cell>
        </row>
        <row r="418">
          <cell r="B418" t="str">
            <v>周瑞红</v>
          </cell>
          <cell r="C418" t="str">
            <v>20222011923</v>
          </cell>
          <cell r="D418">
            <v>88.54</v>
          </cell>
        </row>
        <row r="418">
          <cell r="F418">
            <v>116</v>
          </cell>
        </row>
        <row r="418">
          <cell r="I418" t="str">
            <v>208</v>
          </cell>
        </row>
        <row r="419">
          <cell r="B419" t="str">
            <v>赵卜芬</v>
          </cell>
          <cell r="C419" t="str">
            <v>20222011905</v>
          </cell>
          <cell r="D419">
            <v>88.43</v>
          </cell>
        </row>
        <row r="419">
          <cell r="F419">
            <v>117</v>
          </cell>
        </row>
        <row r="419">
          <cell r="I419" t="str">
            <v>208</v>
          </cell>
        </row>
        <row r="420">
          <cell r="B420" t="str">
            <v>施兴鸽</v>
          </cell>
          <cell r="C420" t="str">
            <v>20222011612</v>
          </cell>
          <cell r="D420">
            <v>88.25</v>
          </cell>
        </row>
        <row r="420">
          <cell r="F420">
            <v>118</v>
          </cell>
        </row>
        <row r="420">
          <cell r="I420" t="str">
            <v>208</v>
          </cell>
        </row>
        <row r="421">
          <cell r="B421" t="str">
            <v>刘倩</v>
          </cell>
          <cell r="C421" t="str">
            <v>20222011814</v>
          </cell>
          <cell r="D421">
            <v>88.22</v>
          </cell>
        </row>
        <row r="421">
          <cell r="F421">
            <v>119</v>
          </cell>
        </row>
        <row r="421">
          <cell r="I421" t="str">
            <v>208</v>
          </cell>
        </row>
        <row r="422">
          <cell r="B422" t="str">
            <v>邓蓉蓉</v>
          </cell>
          <cell r="C422" t="str">
            <v>20222011721</v>
          </cell>
          <cell r="D422">
            <v>88.02</v>
          </cell>
        </row>
        <row r="422">
          <cell r="F422">
            <v>120</v>
          </cell>
        </row>
        <row r="422">
          <cell r="I422" t="str">
            <v>208</v>
          </cell>
        </row>
        <row r="423">
          <cell r="B423" t="str">
            <v>陈兆丽</v>
          </cell>
          <cell r="C423" t="str">
            <v>20222011205</v>
          </cell>
          <cell r="D423">
            <v>87.95</v>
          </cell>
        </row>
        <row r="423">
          <cell r="F423">
            <v>121</v>
          </cell>
        </row>
        <row r="423">
          <cell r="I423" t="str">
            <v>208</v>
          </cell>
        </row>
        <row r="424">
          <cell r="B424" t="str">
            <v>路竹花</v>
          </cell>
          <cell r="C424" t="str">
            <v>20222011718</v>
          </cell>
          <cell r="D424">
            <v>87.92</v>
          </cell>
        </row>
        <row r="424">
          <cell r="F424">
            <v>122</v>
          </cell>
        </row>
        <row r="424">
          <cell r="I424" t="str">
            <v>208</v>
          </cell>
        </row>
        <row r="425">
          <cell r="B425" t="str">
            <v>尹秋萍</v>
          </cell>
          <cell r="C425" t="str">
            <v>20222011702</v>
          </cell>
          <cell r="D425">
            <v>87.84</v>
          </cell>
        </row>
        <row r="425">
          <cell r="F425">
            <v>123</v>
          </cell>
        </row>
        <row r="425">
          <cell r="I425" t="str">
            <v>208</v>
          </cell>
        </row>
        <row r="426">
          <cell r="B426" t="str">
            <v>谢春梅</v>
          </cell>
          <cell r="C426" t="str">
            <v>20222011917</v>
          </cell>
          <cell r="D426">
            <v>87.71</v>
          </cell>
        </row>
        <row r="426">
          <cell r="F426">
            <v>124</v>
          </cell>
        </row>
        <row r="426">
          <cell r="I426" t="str">
            <v>208</v>
          </cell>
        </row>
        <row r="427">
          <cell r="B427" t="str">
            <v>王楚霁</v>
          </cell>
          <cell r="C427" t="str">
            <v>20222011407</v>
          </cell>
          <cell r="D427">
            <v>87.68</v>
          </cell>
        </row>
        <row r="427">
          <cell r="F427">
            <v>125</v>
          </cell>
        </row>
        <row r="427">
          <cell r="I427" t="str">
            <v>208</v>
          </cell>
        </row>
        <row r="428">
          <cell r="B428" t="str">
            <v>陈凤</v>
          </cell>
          <cell r="C428" t="str">
            <v>20222011607</v>
          </cell>
          <cell r="D428">
            <v>87.66</v>
          </cell>
        </row>
        <row r="428">
          <cell r="F428">
            <v>126</v>
          </cell>
        </row>
        <row r="428">
          <cell r="I428" t="str">
            <v>208</v>
          </cell>
        </row>
        <row r="429">
          <cell r="B429" t="str">
            <v>陈莲</v>
          </cell>
          <cell r="C429" t="str">
            <v>20222011901</v>
          </cell>
          <cell r="D429">
            <v>87.63</v>
          </cell>
        </row>
        <row r="429">
          <cell r="F429">
            <v>127</v>
          </cell>
        </row>
        <row r="429">
          <cell r="I429" t="str">
            <v>208</v>
          </cell>
        </row>
        <row r="430">
          <cell r="B430" t="str">
            <v>万青鸟</v>
          </cell>
          <cell r="C430" t="str">
            <v>20222011230</v>
          </cell>
          <cell r="D430">
            <v>87.61</v>
          </cell>
        </row>
        <row r="430">
          <cell r="F430">
            <v>128</v>
          </cell>
        </row>
        <row r="430">
          <cell r="I430" t="str">
            <v>208</v>
          </cell>
        </row>
        <row r="431">
          <cell r="B431" t="str">
            <v>杨霞</v>
          </cell>
          <cell r="C431" t="str">
            <v>20222011618</v>
          </cell>
          <cell r="D431">
            <v>87.59</v>
          </cell>
        </row>
        <row r="431">
          <cell r="F431">
            <v>129</v>
          </cell>
        </row>
        <row r="431">
          <cell r="I431" t="str">
            <v>208</v>
          </cell>
        </row>
        <row r="432">
          <cell r="B432" t="str">
            <v>方媛媛</v>
          </cell>
          <cell r="C432" t="str">
            <v>20222011428</v>
          </cell>
          <cell r="D432">
            <v>87.19</v>
          </cell>
        </row>
        <row r="432">
          <cell r="F432">
            <v>130</v>
          </cell>
        </row>
        <row r="432">
          <cell r="I432" t="str">
            <v>208</v>
          </cell>
        </row>
        <row r="433">
          <cell r="B433" t="str">
            <v>何春艳</v>
          </cell>
          <cell r="C433" t="str">
            <v>20222011813</v>
          </cell>
          <cell r="D433">
            <v>86.96</v>
          </cell>
        </row>
        <row r="433">
          <cell r="F433">
            <v>131</v>
          </cell>
        </row>
        <row r="433">
          <cell r="I433" t="str">
            <v>208</v>
          </cell>
        </row>
        <row r="434">
          <cell r="B434" t="str">
            <v>杨丽</v>
          </cell>
          <cell r="C434" t="str">
            <v>20222011221</v>
          </cell>
          <cell r="D434">
            <v>86.91</v>
          </cell>
        </row>
        <row r="434">
          <cell r="F434">
            <v>132</v>
          </cell>
        </row>
        <row r="434">
          <cell r="I434" t="str">
            <v>208</v>
          </cell>
        </row>
        <row r="435">
          <cell r="B435" t="str">
            <v>袁倩倩</v>
          </cell>
          <cell r="C435" t="str">
            <v>20222011704</v>
          </cell>
          <cell r="D435">
            <v>86.61</v>
          </cell>
        </row>
        <row r="435">
          <cell r="F435">
            <v>133</v>
          </cell>
        </row>
        <row r="435">
          <cell r="I435" t="str">
            <v>208</v>
          </cell>
        </row>
        <row r="436">
          <cell r="B436" t="str">
            <v>陈宝宝</v>
          </cell>
          <cell r="C436" t="str">
            <v>20222011308</v>
          </cell>
          <cell r="D436">
            <v>86.44</v>
          </cell>
        </row>
        <row r="436">
          <cell r="F436">
            <v>134</v>
          </cell>
        </row>
        <row r="436">
          <cell r="I436" t="str">
            <v>208</v>
          </cell>
        </row>
        <row r="437">
          <cell r="B437" t="str">
            <v>高珍</v>
          </cell>
          <cell r="C437" t="str">
            <v>20222011224</v>
          </cell>
          <cell r="D437">
            <v>86.21</v>
          </cell>
        </row>
        <row r="437">
          <cell r="F437">
            <v>135</v>
          </cell>
        </row>
        <row r="437">
          <cell r="I437" t="str">
            <v>208</v>
          </cell>
        </row>
        <row r="438">
          <cell r="B438" t="str">
            <v>瞿随</v>
          </cell>
          <cell r="C438" t="str">
            <v>20222011223</v>
          </cell>
          <cell r="D438">
            <v>86.12</v>
          </cell>
        </row>
        <row r="438">
          <cell r="F438">
            <v>136</v>
          </cell>
        </row>
        <row r="438">
          <cell r="I438" t="str">
            <v>208</v>
          </cell>
        </row>
        <row r="439">
          <cell r="B439" t="str">
            <v>钱尤霞</v>
          </cell>
          <cell r="C439" t="str">
            <v>20222011521</v>
          </cell>
          <cell r="D439">
            <v>86.12</v>
          </cell>
        </row>
        <row r="439">
          <cell r="F439">
            <v>136</v>
          </cell>
        </row>
        <row r="439">
          <cell r="I439" t="str">
            <v>208</v>
          </cell>
        </row>
        <row r="440">
          <cell r="B440" t="str">
            <v>方碟</v>
          </cell>
          <cell r="C440" t="str">
            <v>20222011921</v>
          </cell>
          <cell r="D440">
            <v>85.98</v>
          </cell>
        </row>
        <row r="440">
          <cell r="F440">
            <v>138</v>
          </cell>
        </row>
        <row r="440">
          <cell r="I440" t="str">
            <v>208</v>
          </cell>
        </row>
        <row r="441">
          <cell r="B441" t="str">
            <v>张娅</v>
          </cell>
          <cell r="C441" t="str">
            <v>20222011716</v>
          </cell>
          <cell r="D441">
            <v>85.86</v>
          </cell>
        </row>
        <row r="441">
          <cell r="F441">
            <v>139</v>
          </cell>
        </row>
        <row r="441">
          <cell r="I441" t="str">
            <v>208</v>
          </cell>
        </row>
        <row r="442">
          <cell r="B442" t="str">
            <v>褚冬雪</v>
          </cell>
          <cell r="C442" t="str">
            <v>20222011426</v>
          </cell>
          <cell r="D442">
            <v>85.39</v>
          </cell>
        </row>
        <row r="442">
          <cell r="F442">
            <v>140</v>
          </cell>
        </row>
        <row r="442">
          <cell r="I442" t="str">
            <v>208</v>
          </cell>
        </row>
        <row r="443">
          <cell r="B443" t="str">
            <v>陈燕飞</v>
          </cell>
          <cell r="C443" t="str">
            <v>20222011318</v>
          </cell>
          <cell r="D443">
            <v>85.31</v>
          </cell>
        </row>
        <row r="443">
          <cell r="F443">
            <v>141</v>
          </cell>
        </row>
        <row r="443">
          <cell r="I443" t="str">
            <v>208</v>
          </cell>
        </row>
        <row r="444">
          <cell r="B444" t="str">
            <v>袁秋利</v>
          </cell>
          <cell r="C444" t="str">
            <v>20222011226</v>
          </cell>
          <cell r="D444">
            <v>85.29</v>
          </cell>
        </row>
        <row r="444">
          <cell r="F444">
            <v>142</v>
          </cell>
        </row>
        <row r="444">
          <cell r="I444" t="str">
            <v>208</v>
          </cell>
        </row>
        <row r="445">
          <cell r="B445" t="str">
            <v>杜小丽</v>
          </cell>
          <cell r="C445" t="str">
            <v>20222011227</v>
          </cell>
          <cell r="D445">
            <v>85.27</v>
          </cell>
        </row>
        <row r="445">
          <cell r="F445">
            <v>143</v>
          </cell>
        </row>
        <row r="445">
          <cell r="I445" t="str">
            <v>208</v>
          </cell>
        </row>
        <row r="446">
          <cell r="B446" t="str">
            <v>张梅花</v>
          </cell>
          <cell r="C446" t="str">
            <v>20222011615</v>
          </cell>
          <cell r="D446">
            <v>85.25</v>
          </cell>
        </row>
        <row r="446">
          <cell r="F446">
            <v>144</v>
          </cell>
        </row>
        <row r="446">
          <cell r="I446" t="str">
            <v>208</v>
          </cell>
        </row>
        <row r="447">
          <cell r="B447" t="str">
            <v>杨丽萍</v>
          </cell>
          <cell r="C447" t="str">
            <v>20222011420</v>
          </cell>
          <cell r="D447">
            <v>85.07</v>
          </cell>
        </row>
        <row r="447">
          <cell r="F447">
            <v>145</v>
          </cell>
        </row>
        <row r="447">
          <cell r="I447" t="str">
            <v>208</v>
          </cell>
        </row>
        <row r="448">
          <cell r="B448" t="str">
            <v>邓婷</v>
          </cell>
          <cell r="C448" t="str">
            <v>20222011311</v>
          </cell>
          <cell r="D448">
            <v>85.03</v>
          </cell>
        </row>
        <row r="448">
          <cell r="F448">
            <v>146</v>
          </cell>
        </row>
        <row r="448">
          <cell r="I448" t="str">
            <v>208</v>
          </cell>
        </row>
        <row r="449">
          <cell r="B449" t="str">
            <v>邹右</v>
          </cell>
          <cell r="C449" t="str">
            <v>20222011329</v>
          </cell>
          <cell r="D449">
            <v>85.03</v>
          </cell>
        </row>
        <row r="449">
          <cell r="F449">
            <v>146</v>
          </cell>
        </row>
        <row r="449">
          <cell r="I449" t="str">
            <v>208</v>
          </cell>
        </row>
        <row r="450">
          <cell r="B450" t="str">
            <v>代青春</v>
          </cell>
          <cell r="C450" t="str">
            <v>20222011322</v>
          </cell>
          <cell r="D450">
            <v>85</v>
          </cell>
        </row>
        <row r="450">
          <cell r="F450">
            <v>148</v>
          </cell>
        </row>
        <row r="450">
          <cell r="I450" t="str">
            <v>208</v>
          </cell>
        </row>
        <row r="451">
          <cell r="B451" t="str">
            <v>杨枫</v>
          </cell>
          <cell r="C451" t="str">
            <v>20222011830</v>
          </cell>
          <cell r="D451">
            <v>84.94</v>
          </cell>
        </row>
        <row r="451">
          <cell r="F451">
            <v>149</v>
          </cell>
        </row>
        <row r="451">
          <cell r="I451" t="str">
            <v>208</v>
          </cell>
        </row>
        <row r="452">
          <cell r="B452" t="str">
            <v>李云爱</v>
          </cell>
          <cell r="C452" t="str">
            <v>20222011104</v>
          </cell>
          <cell r="D452">
            <v>84.92</v>
          </cell>
        </row>
        <row r="452">
          <cell r="F452">
            <v>150</v>
          </cell>
        </row>
        <row r="452">
          <cell r="I452" t="str">
            <v>208</v>
          </cell>
        </row>
        <row r="453">
          <cell r="B453" t="str">
            <v>吕玉香</v>
          </cell>
          <cell r="C453" t="str">
            <v>20222012013</v>
          </cell>
          <cell r="D453">
            <v>84.76</v>
          </cell>
        </row>
        <row r="453">
          <cell r="F453">
            <v>151</v>
          </cell>
        </row>
        <row r="453">
          <cell r="I453" t="str">
            <v>208</v>
          </cell>
        </row>
        <row r="454">
          <cell r="B454" t="str">
            <v>方成利</v>
          </cell>
          <cell r="C454" t="str">
            <v>20222011910</v>
          </cell>
          <cell r="D454">
            <v>84.74</v>
          </cell>
        </row>
        <row r="454">
          <cell r="F454">
            <v>152</v>
          </cell>
        </row>
        <row r="454">
          <cell r="I454" t="str">
            <v>208</v>
          </cell>
        </row>
        <row r="455">
          <cell r="B455" t="str">
            <v>胡寒梅</v>
          </cell>
          <cell r="C455" t="str">
            <v>20222011707</v>
          </cell>
          <cell r="D455">
            <v>84.63</v>
          </cell>
        </row>
        <row r="455">
          <cell r="F455">
            <v>153</v>
          </cell>
        </row>
        <row r="455">
          <cell r="I455" t="str">
            <v>208</v>
          </cell>
        </row>
        <row r="456">
          <cell r="B456" t="str">
            <v>王兴连</v>
          </cell>
          <cell r="C456" t="str">
            <v>20222011108</v>
          </cell>
          <cell r="D456">
            <v>84.53</v>
          </cell>
        </row>
        <row r="456">
          <cell r="F456">
            <v>154</v>
          </cell>
        </row>
        <row r="456">
          <cell r="I456" t="str">
            <v>208</v>
          </cell>
        </row>
        <row r="457">
          <cell r="B457" t="str">
            <v>张沙</v>
          </cell>
          <cell r="C457" t="str">
            <v>20222011209</v>
          </cell>
          <cell r="D457">
            <v>84.38</v>
          </cell>
        </row>
        <row r="457">
          <cell r="F457">
            <v>155</v>
          </cell>
        </row>
        <row r="457">
          <cell r="I457" t="str">
            <v>208</v>
          </cell>
        </row>
        <row r="458">
          <cell r="B458" t="str">
            <v>吕彦锜</v>
          </cell>
          <cell r="C458" t="str">
            <v>20222011908</v>
          </cell>
          <cell r="D458">
            <v>84.2</v>
          </cell>
        </row>
        <row r="458">
          <cell r="F458">
            <v>156</v>
          </cell>
        </row>
        <row r="458">
          <cell r="I458" t="str">
            <v>208</v>
          </cell>
        </row>
        <row r="459">
          <cell r="B459" t="str">
            <v>吴然</v>
          </cell>
          <cell r="C459" t="str">
            <v>20222012011</v>
          </cell>
          <cell r="D459">
            <v>84.2</v>
          </cell>
        </row>
        <row r="459">
          <cell r="F459">
            <v>156</v>
          </cell>
        </row>
        <row r="459">
          <cell r="I459" t="str">
            <v>208</v>
          </cell>
        </row>
        <row r="460">
          <cell r="B460" t="str">
            <v>蒋泽嫡</v>
          </cell>
          <cell r="C460" t="str">
            <v>20222011415</v>
          </cell>
          <cell r="D460">
            <v>84.14</v>
          </cell>
        </row>
        <row r="460">
          <cell r="F460">
            <v>158</v>
          </cell>
        </row>
        <row r="460">
          <cell r="I460" t="str">
            <v>208</v>
          </cell>
        </row>
        <row r="461">
          <cell r="B461" t="str">
            <v>王双芬</v>
          </cell>
          <cell r="C461" t="str">
            <v>20222011107</v>
          </cell>
          <cell r="D461">
            <v>84.02</v>
          </cell>
        </row>
        <row r="461">
          <cell r="F461">
            <v>159</v>
          </cell>
        </row>
        <row r="461">
          <cell r="I461" t="str">
            <v>208</v>
          </cell>
        </row>
        <row r="462">
          <cell r="B462" t="str">
            <v>张丽花</v>
          </cell>
          <cell r="C462" t="str">
            <v>20222012004</v>
          </cell>
          <cell r="D462">
            <v>84</v>
          </cell>
        </row>
        <row r="462">
          <cell r="F462">
            <v>160</v>
          </cell>
        </row>
        <row r="462">
          <cell r="I462" t="str">
            <v>208</v>
          </cell>
        </row>
        <row r="463">
          <cell r="B463" t="str">
            <v>蒋丽</v>
          </cell>
          <cell r="C463" t="str">
            <v>20222011401</v>
          </cell>
          <cell r="D463">
            <v>83.9</v>
          </cell>
        </row>
        <row r="463">
          <cell r="F463">
            <v>161</v>
          </cell>
        </row>
        <row r="463">
          <cell r="I463" t="str">
            <v>208</v>
          </cell>
        </row>
        <row r="464">
          <cell r="B464" t="str">
            <v>何荣会</v>
          </cell>
          <cell r="C464" t="str">
            <v>20222011416</v>
          </cell>
          <cell r="D464">
            <v>83.68</v>
          </cell>
        </row>
        <row r="464">
          <cell r="F464">
            <v>162</v>
          </cell>
        </row>
        <row r="464">
          <cell r="I464" t="str">
            <v>208</v>
          </cell>
        </row>
        <row r="465">
          <cell r="B465" t="str">
            <v>高丽华</v>
          </cell>
          <cell r="C465" t="str">
            <v>20222011128</v>
          </cell>
          <cell r="D465">
            <v>83.63</v>
          </cell>
        </row>
        <row r="465">
          <cell r="F465">
            <v>163</v>
          </cell>
        </row>
        <row r="465">
          <cell r="I465" t="str">
            <v>208</v>
          </cell>
        </row>
        <row r="466">
          <cell r="B466" t="str">
            <v>王幸</v>
          </cell>
          <cell r="C466" t="str">
            <v>20222011708</v>
          </cell>
          <cell r="D466">
            <v>83.62</v>
          </cell>
        </row>
        <row r="466">
          <cell r="F466">
            <v>164</v>
          </cell>
        </row>
        <row r="466">
          <cell r="I466" t="str">
            <v>208</v>
          </cell>
        </row>
        <row r="467">
          <cell r="B467" t="str">
            <v>李洪霞</v>
          </cell>
          <cell r="C467" t="str">
            <v>20222011714</v>
          </cell>
          <cell r="D467">
            <v>83.44</v>
          </cell>
        </row>
        <row r="467">
          <cell r="F467">
            <v>165</v>
          </cell>
        </row>
        <row r="467">
          <cell r="I467" t="str">
            <v>208</v>
          </cell>
        </row>
        <row r="468">
          <cell r="B468" t="str">
            <v>陈思密</v>
          </cell>
          <cell r="C468" t="str">
            <v>20222011918</v>
          </cell>
          <cell r="D468">
            <v>83.42</v>
          </cell>
        </row>
        <row r="468">
          <cell r="F468">
            <v>166</v>
          </cell>
        </row>
        <row r="468">
          <cell r="I468" t="str">
            <v>208</v>
          </cell>
        </row>
        <row r="469">
          <cell r="B469" t="str">
            <v>杨晶</v>
          </cell>
          <cell r="C469" t="str">
            <v>20222011212</v>
          </cell>
          <cell r="D469">
            <v>83.35</v>
          </cell>
        </row>
        <row r="469">
          <cell r="F469">
            <v>167</v>
          </cell>
        </row>
        <row r="469">
          <cell r="I469" t="str">
            <v>208</v>
          </cell>
        </row>
        <row r="470">
          <cell r="B470" t="str">
            <v>刘璐</v>
          </cell>
          <cell r="C470" t="str">
            <v>20222011629</v>
          </cell>
          <cell r="D470">
            <v>83.35</v>
          </cell>
        </row>
        <row r="470">
          <cell r="F470">
            <v>167</v>
          </cell>
        </row>
        <row r="470">
          <cell r="I470" t="str">
            <v>208</v>
          </cell>
        </row>
        <row r="471">
          <cell r="B471" t="str">
            <v>黄友春</v>
          </cell>
          <cell r="C471" t="str">
            <v>20222011503</v>
          </cell>
          <cell r="D471">
            <v>83.34</v>
          </cell>
        </row>
        <row r="471">
          <cell r="F471">
            <v>169</v>
          </cell>
        </row>
        <row r="471">
          <cell r="I471" t="str">
            <v>208</v>
          </cell>
        </row>
        <row r="472">
          <cell r="B472" t="str">
            <v>钱玉莲</v>
          </cell>
          <cell r="C472" t="str">
            <v>20222011915</v>
          </cell>
          <cell r="D472">
            <v>83.09</v>
          </cell>
        </row>
        <row r="472">
          <cell r="F472">
            <v>170</v>
          </cell>
        </row>
        <row r="472">
          <cell r="I472" t="str">
            <v>208</v>
          </cell>
        </row>
        <row r="473">
          <cell r="B473" t="str">
            <v>童锐</v>
          </cell>
          <cell r="C473" t="str">
            <v>20222011303</v>
          </cell>
          <cell r="D473">
            <v>83.05</v>
          </cell>
        </row>
        <row r="473">
          <cell r="F473">
            <v>171</v>
          </cell>
        </row>
        <row r="473">
          <cell r="I473" t="str">
            <v>208</v>
          </cell>
        </row>
        <row r="474">
          <cell r="B474" t="str">
            <v>任双花</v>
          </cell>
          <cell r="C474" t="str">
            <v>20222011406</v>
          </cell>
          <cell r="D474">
            <v>83.02</v>
          </cell>
        </row>
        <row r="474">
          <cell r="F474">
            <v>172</v>
          </cell>
        </row>
        <row r="474">
          <cell r="I474" t="str">
            <v>208</v>
          </cell>
        </row>
        <row r="475">
          <cell r="B475" t="str">
            <v>李晓兰</v>
          </cell>
          <cell r="C475" t="str">
            <v>20222012016</v>
          </cell>
          <cell r="D475">
            <v>82.87</v>
          </cell>
        </row>
        <row r="475">
          <cell r="F475">
            <v>173</v>
          </cell>
        </row>
        <row r="475">
          <cell r="I475" t="str">
            <v>208</v>
          </cell>
        </row>
        <row r="476">
          <cell r="B476" t="str">
            <v>敖梅</v>
          </cell>
          <cell r="C476" t="str">
            <v>20222011206</v>
          </cell>
          <cell r="D476">
            <v>82.86</v>
          </cell>
        </row>
        <row r="476">
          <cell r="F476">
            <v>174</v>
          </cell>
        </row>
        <row r="476">
          <cell r="I476" t="str">
            <v>208</v>
          </cell>
        </row>
        <row r="477">
          <cell r="B477" t="str">
            <v>方月补</v>
          </cell>
          <cell r="C477" t="str">
            <v>20222011120</v>
          </cell>
          <cell r="D477">
            <v>82.79</v>
          </cell>
        </row>
        <row r="477">
          <cell r="F477">
            <v>175</v>
          </cell>
        </row>
        <row r="477">
          <cell r="I477" t="str">
            <v>208</v>
          </cell>
        </row>
        <row r="478">
          <cell r="B478" t="str">
            <v>王代飞</v>
          </cell>
          <cell r="C478" t="str">
            <v>20222011118</v>
          </cell>
          <cell r="D478">
            <v>82.78</v>
          </cell>
        </row>
        <row r="478">
          <cell r="F478">
            <v>176</v>
          </cell>
        </row>
        <row r="478">
          <cell r="I478" t="str">
            <v>208</v>
          </cell>
        </row>
        <row r="479">
          <cell r="B479" t="str">
            <v>华竹英</v>
          </cell>
          <cell r="C479" t="str">
            <v>20222011513</v>
          </cell>
          <cell r="D479">
            <v>82.78</v>
          </cell>
        </row>
        <row r="479">
          <cell r="F479">
            <v>176</v>
          </cell>
        </row>
        <row r="479">
          <cell r="I479" t="str">
            <v>208</v>
          </cell>
        </row>
        <row r="480">
          <cell r="B480" t="str">
            <v>肖枝莉</v>
          </cell>
          <cell r="C480" t="str">
            <v>20222011630</v>
          </cell>
          <cell r="D480">
            <v>82.68</v>
          </cell>
        </row>
        <row r="480">
          <cell r="F480">
            <v>178</v>
          </cell>
        </row>
        <row r="480">
          <cell r="I480" t="str">
            <v>208</v>
          </cell>
        </row>
        <row r="481">
          <cell r="B481" t="str">
            <v>姬廷燕</v>
          </cell>
          <cell r="C481" t="str">
            <v>20222011613</v>
          </cell>
          <cell r="D481">
            <v>82.43</v>
          </cell>
        </row>
        <row r="481">
          <cell r="F481">
            <v>179</v>
          </cell>
        </row>
        <row r="481">
          <cell r="I481" t="str">
            <v>208</v>
          </cell>
        </row>
        <row r="482">
          <cell r="B482" t="str">
            <v>孙卜蝶</v>
          </cell>
          <cell r="C482" t="str">
            <v>20222011919</v>
          </cell>
          <cell r="D482">
            <v>82.24</v>
          </cell>
        </row>
        <row r="482">
          <cell r="F482">
            <v>180</v>
          </cell>
        </row>
        <row r="482">
          <cell r="I482" t="str">
            <v>208</v>
          </cell>
        </row>
        <row r="483">
          <cell r="B483" t="str">
            <v>冯全晒</v>
          </cell>
          <cell r="C483" t="str">
            <v>20222012001</v>
          </cell>
          <cell r="D483">
            <v>81.74</v>
          </cell>
        </row>
        <row r="483">
          <cell r="F483">
            <v>181</v>
          </cell>
        </row>
        <row r="483">
          <cell r="I483" t="str">
            <v>208</v>
          </cell>
        </row>
        <row r="484">
          <cell r="B484" t="str">
            <v>郭春兰</v>
          </cell>
          <cell r="C484" t="str">
            <v>20222011724</v>
          </cell>
          <cell r="D484">
            <v>81.7</v>
          </cell>
        </row>
        <row r="484">
          <cell r="F484">
            <v>182</v>
          </cell>
        </row>
        <row r="484">
          <cell r="I484" t="str">
            <v>208</v>
          </cell>
        </row>
        <row r="485">
          <cell r="B485" t="str">
            <v>杨东</v>
          </cell>
          <cell r="C485" t="str">
            <v>20222011722</v>
          </cell>
          <cell r="D485">
            <v>81.69</v>
          </cell>
        </row>
        <row r="485">
          <cell r="F485">
            <v>183</v>
          </cell>
        </row>
        <row r="485">
          <cell r="I485" t="str">
            <v>208</v>
          </cell>
        </row>
        <row r="486">
          <cell r="B486" t="str">
            <v>董念</v>
          </cell>
          <cell r="C486" t="str">
            <v>20222011523</v>
          </cell>
          <cell r="D486">
            <v>81.66</v>
          </cell>
        </row>
        <row r="486">
          <cell r="F486">
            <v>184</v>
          </cell>
        </row>
        <row r="486">
          <cell r="I486" t="str">
            <v>208</v>
          </cell>
        </row>
        <row r="487">
          <cell r="B487" t="str">
            <v>林帅</v>
          </cell>
          <cell r="C487" t="str">
            <v>20222011709</v>
          </cell>
          <cell r="D487">
            <v>81.63</v>
          </cell>
        </row>
        <row r="487">
          <cell r="F487">
            <v>185</v>
          </cell>
        </row>
        <row r="487">
          <cell r="I487" t="str">
            <v>208</v>
          </cell>
        </row>
        <row r="488">
          <cell r="B488" t="str">
            <v>康宁</v>
          </cell>
          <cell r="C488" t="str">
            <v>20222011320</v>
          </cell>
          <cell r="D488">
            <v>81.44</v>
          </cell>
        </row>
        <row r="488">
          <cell r="F488">
            <v>186</v>
          </cell>
        </row>
        <row r="488">
          <cell r="I488" t="str">
            <v>208</v>
          </cell>
        </row>
        <row r="489">
          <cell r="B489" t="str">
            <v>何减霞</v>
          </cell>
          <cell r="C489" t="str">
            <v>20222011505</v>
          </cell>
          <cell r="D489">
            <v>81.19</v>
          </cell>
        </row>
        <row r="489">
          <cell r="F489">
            <v>187</v>
          </cell>
        </row>
        <row r="489">
          <cell r="I489" t="str">
            <v>208</v>
          </cell>
        </row>
        <row r="490">
          <cell r="B490" t="str">
            <v>胡逍</v>
          </cell>
          <cell r="C490" t="str">
            <v>20222012009</v>
          </cell>
          <cell r="D490">
            <v>81.09</v>
          </cell>
        </row>
        <row r="490">
          <cell r="F490">
            <v>188</v>
          </cell>
        </row>
        <row r="490">
          <cell r="I490" t="str">
            <v>208</v>
          </cell>
        </row>
        <row r="491">
          <cell r="B491" t="str">
            <v>田登浪</v>
          </cell>
          <cell r="C491" t="str">
            <v>20222011720</v>
          </cell>
          <cell r="D491">
            <v>81.08</v>
          </cell>
        </row>
        <row r="491">
          <cell r="F491">
            <v>189</v>
          </cell>
        </row>
        <row r="491">
          <cell r="I491" t="str">
            <v>208</v>
          </cell>
        </row>
        <row r="492">
          <cell r="B492" t="str">
            <v>王海霞</v>
          </cell>
          <cell r="C492" t="str">
            <v>20222011312</v>
          </cell>
          <cell r="D492">
            <v>80.94</v>
          </cell>
        </row>
        <row r="492">
          <cell r="F492">
            <v>190</v>
          </cell>
        </row>
        <row r="492">
          <cell r="I492" t="str">
            <v>208</v>
          </cell>
        </row>
        <row r="493">
          <cell r="B493" t="str">
            <v>李思腮</v>
          </cell>
          <cell r="C493" t="str">
            <v>20222011316</v>
          </cell>
          <cell r="D493">
            <v>80.86</v>
          </cell>
        </row>
        <row r="493">
          <cell r="F493">
            <v>191</v>
          </cell>
        </row>
        <row r="493">
          <cell r="I493" t="str">
            <v>208</v>
          </cell>
        </row>
        <row r="494">
          <cell r="B494" t="str">
            <v>杨飞念</v>
          </cell>
          <cell r="C494" t="str">
            <v>20222011626</v>
          </cell>
          <cell r="D494">
            <v>80.85</v>
          </cell>
        </row>
        <row r="494">
          <cell r="F494">
            <v>192</v>
          </cell>
        </row>
        <row r="494">
          <cell r="I494" t="str">
            <v>208</v>
          </cell>
        </row>
        <row r="495">
          <cell r="B495" t="str">
            <v>余金丽</v>
          </cell>
          <cell r="C495" t="str">
            <v>20222011817</v>
          </cell>
          <cell r="D495">
            <v>80.73</v>
          </cell>
        </row>
        <row r="495">
          <cell r="F495">
            <v>193</v>
          </cell>
        </row>
        <row r="495">
          <cell r="I495" t="str">
            <v>208</v>
          </cell>
        </row>
        <row r="496">
          <cell r="B496" t="str">
            <v>肖雪静</v>
          </cell>
          <cell r="C496" t="str">
            <v>20222012012</v>
          </cell>
          <cell r="D496">
            <v>80.7</v>
          </cell>
        </row>
        <row r="496">
          <cell r="F496">
            <v>194</v>
          </cell>
        </row>
        <row r="496">
          <cell r="I496" t="str">
            <v>208</v>
          </cell>
        </row>
        <row r="497">
          <cell r="B497" t="str">
            <v>蒋泽珊</v>
          </cell>
          <cell r="C497" t="str">
            <v>20222011710</v>
          </cell>
          <cell r="D497">
            <v>80.69</v>
          </cell>
        </row>
        <row r="497">
          <cell r="F497">
            <v>195</v>
          </cell>
        </row>
        <row r="497">
          <cell r="I497" t="str">
            <v>208</v>
          </cell>
        </row>
        <row r="498">
          <cell r="B498" t="str">
            <v>任娅</v>
          </cell>
          <cell r="C498" t="str">
            <v>20222011924</v>
          </cell>
          <cell r="D498">
            <v>80.61</v>
          </cell>
        </row>
        <row r="498">
          <cell r="F498">
            <v>196</v>
          </cell>
        </row>
        <row r="498">
          <cell r="I498" t="str">
            <v>208</v>
          </cell>
        </row>
        <row r="499">
          <cell r="B499" t="str">
            <v>蒋家璐</v>
          </cell>
          <cell r="C499" t="str">
            <v>20222011326</v>
          </cell>
          <cell r="D499">
            <v>80.5</v>
          </cell>
        </row>
        <row r="499">
          <cell r="F499">
            <v>197</v>
          </cell>
        </row>
        <row r="499">
          <cell r="I499" t="str">
            <v>208</v>
          </cell>
        </row>
        <row r="500">
          <cell r="B500" t="str">
            <v>李蜜</v>
          </cell>
          <cell r="C500" t="str">
            <v>20222011101</v>
          </cell>
          <cell r="D500">
            <v>80.42</v>
          </cell>
        </row>
        <row r="500">
          <cell r="F500">
            <v>198</v>
          </cell>
        </row>
        <row r="500">
          <cell r="I500" t="str">
            <v>208</v>
          </cell>
        </row>
        <row r="501">
          <cell r="B501" t="str">
            <v>张可平</v>
          </cell>
          <cell r="C501" t="str">
            <v>20222011824</v>
          </cell>
          <cell r="D501">
            <v>80.29</v>
          </cell>
        </row>
        <row r="501">
          <cell r="F501">
            <v>199</v>
          </cell>
        </row>
        <row r="501">
          <cell r="I501" t="str">
            <v>208</v>
          </cell>
        </row>
        <row r="502">
          <cell r="B502" t="str">
            <v>孙加家</v>
          </cell>
          <cell r="C502" t="str">
            <v>20222011602</v>
          </cell>
          <cell r="D502">
            <v>80.26</v>
          </cell>
        </row>
        <row r="502">
          <cell r="F502">
            <v>200</v>
          </cell>
        </row>
        <row r="502">
          <cell r="I502" t="str">
            <v>208</v>
          </cell>
        </row>
        <row r="503">
          <cell r="B503" t="str">
            <v>施迎春</v>
          </cell>
          <cell r="C503" t="str">
            <v>20222011124</v>
          </cell>
          <cell r="D503">
            <v>80.18</v>
          </cell>
        </row>
        <row r="503">
          <cell r="F503">
            <v>201</v>
          </cell>
        </row>
        <row r="503">
          <cell r="I503" t="str">
            <v>208</v>
          </cell>
        </row>
        <row r="504">
          <cell r="B504" t="str">
            <v>刘婷</v>
          </cell>
          <cell r="C504" t="str">
            <v>20222011207</v>
          </cell>
          <cell r="D504">
            <v>80.13</v>
          </cell>
        </row>
        <row r="504">
          <cell r="F504">
            <v>202</v>
          </cell>
        </row>
        <row r="504">
          <cell r="I504" t="str">
            <v>208</v>
          </cell>
        </row>
        <row r="505">
          <cell r="B505" t="str">
            <v>姚贵蕾</v>
          </cell>
          <cell r="C505" t="str">
            <v>20222011728</v>
          </cell>
          <cell r="D505">
            <v>79.99</v>
          </cell>
        </row>
        <row r="505">
          <cell r="F505">
            <v>203</v>
          </cell>
        </row>
        <row r="505">
          <cell r="I505" t="str">
            <v>208</v>
          </cell>
        </row>
        <row r="506">
          <cell r="B506" t="str">
            <v>侯青兰</v>
          </cell>
          <cell r="C506" t="str">
            <v>20222011306</v>
          </cell>
          <cell r="D506">
            <v>79.87</v>
          </cell>
        </row>
        <row r="506">
          <cell r="F506">
            <v>204</v>
          </cell>
        </row>
        <row r="506">
          <cell r="I506" t="str">
            <v>208</v>
          </cell>
        </row>
        <row r="507">
          <cell r="B507" t="str">
            <v>陈莲英</v>
          </cell>
          <cell r="C507" t="str">
            <v>20222011517</v>
          </cell>
          <cell r="D507">
            <v>79.86</v>
          </cell>
        </row>
        <row r="507">
          <cell r="F507">
            <v>205</v>
          </cell>
        </row>
        <row r="507">
          <cell r="I507" t="str">
            <v>208</v>
          </cell>
        </row>
        <row r="508">
          <cell r="B508" t="str">
            <v>蒋顺凤</v>
          </cell>
          <cell r="C508" t="str">
            <v>20222011609</v>
          </cell>
          <cell r="D508">
            <v>79.82</v>
          </cell>
        </row>
        <row r="508">
          <cell r="F508">
            <v>206</v>
          </cell>
        </row>
        <row r="508">
          <cell r="I508" t="str">
            <v>208</v>
          </cell>
        </row>
        <row r="509">
          <cell r="B509" t="str">
            <v>赵素梅</v>
          </cell>
          <cell r="C509" t="str">
            <v>20222011427</v>
          </cell>
          <cell r="D509">
            <v>79.46</v>
          </cell>
        </row>
        <row r="509">
          <cell r="F509">
            <v>207</v>
          </cell>
        </row>
        <row r="509">
          <cell r="I509" t="str">
            <v>208</v>
          </cell>
        </row>
        <row r="510">
          <cell r="B510" t="str">
            <v>施官程</v>
          </cell>
          <cell r="C510" t="str">
            <v>20222011605</v>
          </cell>
          <cell r="D510">
            <v>79.44</v>
          </cell>
        </row>
        <row r="510">
          <cell r="F510">
            <v>208</v>
          </cell>
        </row>
        <row r="510">
          <cell r="I510" t="str">
            <v>208</v>
          </cell>
        </row>
        <row r="511">
          <cell r="B511" t="str">
            <v>张星烩</v>
          </cell>
          <cell r="C511" t="str">
            <v>20222011524</v>
          </cell>
          <cell r="D511">
            <v>79.33</v>
          </cell>
        </row>
        <row r="511">
          <cell r="F511">
            <v>209</v>
          </cell>
        </row>
        <row r="511">
          <cell r="I511" t="str">
            <v>208</v>
          </cell>
        </row>
        <row r="512">
          <cell r="B512" t="str">
            <v>邓卜军</v>
          </cell>
          <cell r="C512" t="str">
            <v>20222011422</v>
          </cell>
          <cell r="D512">
            <v>79.17</v>
          </cell>
        </row>
        <row r="512">
          <cell r="F512">
            <v>210</v>
          </cell>
        </row>
        <row r="512">
          <cell r="I512" t="str">
            <v>208</v>
          </cell>
        </row>
        <row r="513">
          <cell r="B513" t="str">
            <v>张荣飞</v>
          </cell>
          <cell r="C513" t="str">
            <v>20222011703</v>
          </cell>
          <cell r="D513">
            <v>79</v>
          </cell>
        </row>
        <row r="513">
          <cell r="F513">
            <v>211</v>
          </cell>
        </row>
        <row r="513">
          <cell r="I513" t="str">
            <v>208</v>
          </cell>
        </row>
        <row r="514">
          <cell r="B514" t="str">
            <v>王薇</v>
          </cell>
          <cell r="C514" t="str">
            <v>20222011606</v>
          </cell>
          <cell r="D514">
            <v>78.78</v>
          </cell>
        </row>
        <row r="514">
          <cell r="F514">
            <v>212</v>
          </cell>
        </row>
        <row r="514">
          <cell r="I514" t="str">
            <v>208</v>
          </cell>
        </row>
        <row r="515">
          <cell r="B515" t="str">
            <v>肖祥格</v>
          </cell>
          <cell r="C515" t="str">
            <v>20222011103</v>
          </cell>
          <cell r="D515">
            <v>78.5</v>
          </cell>
        </row>
        <row r="515">
          <cell r="F515">
            <v>213</v>
          </cell>
        </row>
        <row r="515">
          <cell r="I515" t="str">
            <v>208</v>
          </cell>
        </row>
        <row r="516">
          <cell r="B516" t="str">
            <v>陇继梦</v>
          </cell>
          <cell r="C516" t="str">
            <v>20222011325</v>
          </cell>
          <cell r="D516">
            <v>78.45</v>
          </cell>
        </row>
        <row r="516">
          <cell r="F516">
            <v>214</v>
          </cell>
        </row>
        <row r="516">
          <cell r="I516" t="str">
            <v>208</v>
          </cell>
        </row>
        <row r="517">
          <cell r="B517" t="str">
            <v>李青香</v>
          </cell>
          <cell r="C517" t="str">
            <v>20222011701</v>
          </cell>
          <cell r="D517">
            <v>77.82</v>
          </cell>
        </row>
        <row r="517">
          <cell r="F517">
            <v>215</v>
          </cell>
        </row>
        <row r="517">
          <cell r="I517" t="str">
            <v>208</v>
          </cell>
        </row>
        <row r="518">
          <cell r="B518" t="str">
            <v>章先彦</v>
          </cell>
          <cell r="C518" t="str">
            <v>20222011713</v>
          </cell>
          <cell r="D518">
            <v>77.75</v>
          </cell>
        </row>
        <row r="518">
          <cell r="F518">
            <v>216</v>
          </cell>
        </row>
        <row r="518">
          <cell r="I518" t="str">
            <v>208</v>
          </cell>
        </row>
        <row r="519">
          <cell r="B519" t="str">
            <v>姜安翠</v>
          </cell>
          <cell r="C519" t="str">
            <v>20222011121</v>
          </cell>
          <cell r="D519">
            <v>77.64</v>
          </cell>
        </row>
        <row r="519">
          <cell r="F519">
            <v>217</v>
          </cell>
        </row>
        <row r="519">
          <cell r="I519" t="str">
            <v>208</v>
          </cell>
        </row>
        <row r="520">
          <cell r="B520" t="str">
            <v>李蝶</v>
          </cell>
          <cell r="C520" t="str">
            <v>20222011529</v>
          </cell>
          <cell r="D520">
            <v>77.26</v>
          </cell>
        </row>
        <row r="520">
          <cell r="F520">
            <v>218</v>
          </cell>
        </row>
        <row r="520">
          <cell r="I520" t="str">
            <v>208</v>
          </cell>
        </row>
        <row r="521">
          <cell r="B521" t="str">
            <v>王双快</v>
          </cell>
          <cell r="C521" t="str">
            <v>20222011907</v>
          </cell>
          <cell r="D521">
            <v>76.22</v>
          </cell>
        </row>
        <row r="521">
          <cell r="F521">
            <v>219</v>
          </cell>
        </row>
        <row r="521">
          <cell r="I521" t="str">
            <v>208</v>
          </cell>
        </row>
        <row r="522">
          <cell r="B522" t="str">
            <v>刘敏</v>
          </cell>
          <cell r="C522" t="str">
            <v>20222011803</v>
          </cell>
          <cell r="D522">
            <v>75.93</v>
          </cell>
        </row>
        <row r="522">
          <cell r="F522">
            <v>220</v>
          </cell>
        </row>
        <row r="522">
          <cell r="I522" t="str">
            <v>208</v>
          </cell>
        </row>
        <row r="523">
          <cell r="B523" t="str">
            <v>马浪</v>
          </cell>
          <cell r="C523" t="str">
            <v>20222011608</v>
          </cell>
          <cell r="D523">
            <v>75.83</v>
          </cell>
        </row>
        <row r="523">
          <cell r="F523">
            <v>221</v>
          </cell>
        </row>
        <row r="523">
          <cell r="I523" t="str">
            <v>208</v>
          </cell>
        </row>
        <row r="524">
          <cell r="B524" t="str">
            <v>黄凤华</v>
          </cell>
          <cell r="C524" t="str">
            <v>20222011405</v>
          </cell>
          <cell r="D524">
            <v>75.66</v>
          </cell>
        </row>
        <row r="524">
          <cell r="F524">
            <v>222</v>
          </cell>
        </row>
        <row r="524">
          <cell r="I524" t="str">
            <v>208</v>
          </cell>
        </row>
        <row r="525">
          <cell r="B525" t="str">
            <v>陈佳佳</v>
          </cell>
          <cell r="C525" t="str">
            <v>20222011301</v>
          </cell>
          <cell r="D525">
            <v>75.63</v>
          </cell>
        </row>
        <row r="525">
          <cell r="F525">
            <v>223</v>
          </cell>
        </row>
        <row r="525">
          <cell r="I525" t="str">
            <v>208</v>
          </cell>
        </row>
        <row r="526">
          <cell r="B526" t="str">
            <v>王泉霖</v>
          </cell>
          <cell r="C526" t="str">
            <v>20222011506</v>
          </cell>
          <cell r="D526">
            <v>75.52</v>
          </cell>
        </row>
        <row r="526">
          <cell r="F526">
            <v>224</v>
          </cell>
        </row>
        <row r="526">
          <cell r="I526" t="str">
            <v>208</v>
          </cell>
        </row>
        <row r="527">
          <cell r="B527" t="str">
            <v>陈媛媛</v>
          </cell>
          <cell r="C527" t="str">
            <v>20222011725</v>
          </cell>
          <cell r="D527">
            <v>75.16</v>
          </cell>
        </row>
        <row r="527">
          <cell r="F527">
            <v>225</v>
          </cell>
        </row>
        <row r="527">
          <cell r="I527" t="str">
            <v>208</v>
          </cell>
        </row>
        <row r="528">
          <cell r="B528" t="str">
            <v>杨秀楠</v>
          </cell>
          <cell r="C528" t="str">
            <v>20222011119</v>
          </cell>
          <cell r="D528">
            <v>75.03</v>
          </cell>
        </row>
        <row r="528">
          <cell r="F528">
            <v>226</v>
          </cell>
        </row>
        <row r="528">
          <cell r="I528" t="str">
            <v>208</v>
          </cell>
        </row>
        <row r="529">
          <cell r="B529" t="str">
            <v>唐红春</v>
          </cell>
          <cell r="C529" t="str">
            <v>20222011726</v>
          </cell>
          <cell r="D529">
            <v>73.86</v>
          </cell>
        </row>
        <row r="529">
          <cell r="F529">
            <v>227</v>
          </cell>
        </row>
        <row r="529">
          <cell r="I529" t="str">
            <v>208</v>
          </cell>
        </row>
        <row r="530">
          <cell r="B530" t="str">
            <v>雷荣巧</v>
          </cell>
          <cell r="C530" t="str">
            <v>20222011110</v>
          </cell>
          <cell r="D530">
            <v>73.47</v>
          </cell>
        </row>
        <row r="530">
          <cell r="F530">
            <v>228</v>
          </cell>
        </row>
        <row r="530">
          <cell r="I530" t="str">
            <v>208</v>
          </cell>
        </row>
        <row r="531">
          <cell r="B531" t="str">
            <v>熊显龄</v>
          </cell>
          <cell r="C531" t="str">
            <v>20222011430</v>
          </cell>
          <cell r="D531">
            <v>72.93</v>
          </cell>
        </row>
        <row r="531">
          <cell r="F531">
            <v>229</v>
          </cell>
        </row>
        <row r="531">
          <cell r="I531" t="str">
            <v>208</v>
          </cell>
        </row>
        <row r="532">
          <cell r="B532" t="str">
            <v>唐如姣</v>
          </cell>
          <cell r="C532" t="str">
            <v>20222011826</v>
          </cell>
          <cell r="D532">
            <v>72.46</v>
          </cell>
        </row>
        <row r="532">
          <cell r="F532">
            <v>230</v>
          </cell>
        </row>
        <row r="532">
          <cell r="I532" t="str">
            <v>208</v>
          </cell>
        </row>
        <row r="533">
          <cell r="B533" t="str">
            <v>周凤</v>
          </cell>
          <cell r="C533" t="str">
            <v>20222011514</v>
          </cell>
          <cell r="D533">
            <v>71.38</v>
          </cell>
        </row>
        <row r="533">
          <cell r="F533">
            <v>231</v>
          </cell>
        </row>
        <row r="533">
          <cell r="I533" t="str">
            <v>208</v>
          </cell>
        </row>
        <row r="534">
          <cell r="B534" t="str">
            <v>李芳芳</v>
          </cell>
          <cell r="C534" t="str">
            <v>20222011410</v>
          </cell>
          <cell r="D534">
            <v>70.87</v>
          </cell>
        </row>
        <row r="534">
          <cell r="F534">
            <v>232</v>
          </cell>
        </row>
        <row r="534">
          <cell r="I534" t="str">
            <v>208</v>
          </cell>
        </row>
        <row r="535">
          <cell r="B535" t="str">
            <v>倪江丹</v>
          </cell>
          <cell r="C535" t="str">
            <v>20222011604</v>
          </cell>
          <cell r="D535">
            <v>70.54</v>
          </cell>
        </row>
        <row r="535">
          <cell r="F535">
            <v>233</v>
          </cell>
        </row>
        <row r="535">
          <cell r="I535" t="str">
            <v>208</v>
          </cell>
        </row>
        <row r="536">
          <cell r="B536" t="str">
            <v>何倩</v>
          </cell>
          <cell r="C536" t="str">
            <v>20222011502</v>
          </cell>
          <cell r="D536">
            <v>69.08</v>
          </cell>
        </row>
        <row r="536">
          <cell r="F536">
            <v>234</v>
          </cell>
        </row>
        <row r="536">
          <cell r="I536" t="str">
            <v>208</v>
          </cell>
        </row>
        <row r="537">
          <cell r="B537" t="str">
            <v>岳梅</v>
          </cell>
          <cell r="C537" t="str">
            <v>20222011520</v>
          </cell>
          <cell r="D537">
            <v>68.38</v>
          </cell>
        </row>
        <row r="537">
          <cell r="F537">
            <v>235</v>
          </cell>
        </row>
        <row r="537">
          <cell r="I537" t="str">
            <v>208</v>
          </cell>
        </row>
        <row r="538">
          <cell r="B538" t="str">
            <v>方菡赟</v>
          </cell>
          <cell r="C538" t="str">
            <v>20222012002</v>
          </cell>
          <cell r="D538">
            <v>67.22</v>
          </cell>
        </row>
        <row r="538">
          <cell r="F538">
            <v>236</v>
          </cell>
        </row>
        <row r="538">
          <cell r="I538" t="str">
            <v>208</v>
          </cell>
        </row>
        <row r="539">
          <cell r="B539" t="str">
            <v>朱多</v>
          </cell>
          <cell r="C539" t="str">
            <v>20222011625</v>
          </cell>
          <cell r="D539">
            <v>63.74</v>
          </cell>
        </row>
        <row r="539">
          <cell r="F539">
            <v>237</v>
          </cell>
        </row>
        <row r="539">
          <cell r="I539" t="str">
            <v>208</v>
          </cell>
        </row>
        <row r="540">
          <cell r="B540" t="str">
            <v>王娜</v>
          </cell>
          <cell r="C540" t="str">
            <v>20222011812</v>
          </cell>
          <cell r="D540">
            <v>63.35</v>
          </cell>
        </row>
        <row r="540">
          <cell r="F540">
            <v>238</v>
          </cell>
        </row>
        <row r="540">
          <cell r="I540" t="str">
            <v>208</v>
          </cell>
        </row>
        <row r="541">
          <cell r="B541" t="str">
            <v>牛月锦</v>
          </cell>
          <cell r="C541" t="str">
            <v>20222011411</v>
          </cell>
          <cell r="D541">
            <v>63.2</v>
          </cell>
        </row>
        <row r="541">
          <cell r="F541">
            <v>239</v>
          </cell>
        </row>
        <row r="541">
          <cell r="I541" t="str">
            <v>208</v>
          </cell>
        </row>
        <row r="542">
          <cell r="B542" t="str">
            <v>朱小芬</v>
          </cell>
          <cell r="C542" t="str">
            <v>20222011114</v>
          </cell>
          <cell r="D542">
            <v>59.81</v>
          </cell>
        </row>
        <row r="542">
          <cell r="F542">
            <v>240</v>
          </cell>
        </row>
        <row r="542">
          <cell r="I542" t="str">
            <v>208</v>
          </cell>
        </row>
        <row r="543">
          <cell r="B543" t="str">
            <v>黄洪圆</v>
          </cell>
          <cell r="C543" t="str">
            <v>20222011324</v>
          </cell>
          <cell r="D543">
            <v>59.42</v>
          </cell>
        </row>
        <row r="543">
          <cell r="F543">
            <v>241</v>
          </cell>
        </row>
        <row r="543">
          <cell r="I543" t="str">
            <v>208</v>
          </cell>
        </row>
        <row r="544">
          <cell r="B544" t="str">
            <v>李静萍</v>
          </cell>
          <cell r="C544" t="str">
            <v>20222011715</v>
          </cell>
          <cell r="D544">
            <v>47.92</v>
          </cell>
        </row>
        <row r="544">
          <cell r="F544">
            <v>242</v>
          </cell>
        </row>
        <row r="544">
          <cell r="I544" t="str">
            <v>208</v>
          </cell>
        </row>
        <row r="545">
          <cell r="B545" t="str">
            <v>陈美华</v>
          </cell>
          <cell r="C545" t="str">
            <v>20222011225</v>
          </cell>
          <cell r="D545">
            <v>42.96</v>
          </cell>
        </row>
        <row r="545">
          <cell r="F545">
            <v>243</v>
          </cell>
        </row>
        <row r="545">
          <cell r="I545" t="str">
            <v>208</v>
          </cell>
        </row>
        <row r="546">
          <cell r="B546" t="str">
            <v>卢画</v>
          </cell>
          <cell r="C546" t="str">
            <v>20222011105</v>
          </cell>
          <cell r="D546">
            <v>0</v>
          </cell>
          <cell r="E546" t="str">
            <v>缺考</v>
          </cell>
          <cell r="F546">
            <v>244</v>
          </cell>
        </row>
        <row r="546">
          <cell r="I546" t="str">
            <v>208</v>
          </cell>
        </row>
        <row r="547">
          <cell r="B547" t="str">
            <v>邹睿</v>
          </cell>
          <cell r="C547" t="str">
            <v>20222011109</v>
          </cell>
          <cell r="D547">
            <v>0</v>
          </cell>
          <cell r="E547" t="str">
            <v>缺考</v>
          </cell>
          <cell r="F547">
            <v>244</v>
          </cell>
        </row>
        <row r="547">
          <cell r="I547" t="str">
            <v>208</v>
          </cell>
        </row>
        <row r="548">
          <cell r="B548" t="str">
            <v>司艳华</v>
          </cell>
          <cell r="C548" t="str">
            <v>20222011111</v>
          </cell>
          <cell r="D548">
            <v>0</v>
          </cell>
          <cell r="E548" t="str">
            <v>缺考</v>
          </cell>
          <cell r="F548">
            <v>244</v>
          </cell>
        </row>
        <row r="548">
          <cell r="I548" t="str">
            <v>208</v>
          </cell>
        </row>
        <row r="549">
          <cell r="B549" t="str">
            <v>杨云飞</v>
          </cell>
          <cell r="C549" t="str">
            <v>20222011113</v>
          </cell>
          <cell r="D549">
            <v>0</v>
          </cell>
          <cell r="E549" t="str">
            <v>缺考</v>
          </cell>
          <cell r="F549">
            <v>244</v>
          </cell>
        </row>
        <row r="549">
          <cell r="I549" t="str">
            <v>208</v>
          </cell>
        </row>
        <row r="550">
          <cell r="B550" t="str">
            <v>张娟娟</v>
          </cell>
          <cell r="C550" t="str">
            <v>20222011115</v>
          </cell>
          <cell r="D550">
            <v>0</v>
          </cell>
          <cell r="E550" t="str">
            <v>缺考</v>
          </cell>
          <cell r="F550">
            <v>244</v>
          </cell>
        </row>
        <row r="550">
          <cell r="I550" t="str">
            <v>208</v>
          </cell>
        </row>
        <row r="551">
          <cell r="B551" t="str">
            <v>瞿玉婷</v>
          </cell>
          <cell r="C551" t="str">
            <v>20222011117</v>
          </cell>
          <cell r="D551">
            <v>0</v>
          </cell>
          <cell r="E551" t="str">
            <v>缺考</v>
          </cell>
          <cell r="F551">
            <v>244</v>
          </cell>
        </row>
        <row r="551">
          <cell r="I551" t="str">
            <v>208</v>
          </cell>
        </row>
        <row r="552">
          <cell r="B552" t="str">
            <v>沈立秒</v>
          </cell>
          <cell r="C552" t="str">
            <v>20222011122</v>
          </cell>
          <cell r="D552">
            <v>0</v>
          </cell>
          <cell r="E552" t="str">
            <v>缺考</v>
          </cell>
          <cell r="F552">
            <v>244</v>
          </cell>
        </row>
        <row r="552">
          <cell r="I552" t="str">
            <v>208</v>
          </cell>
        </row>
        <row r="553">
          <cell r="B553" t="str">
            <v>张琳</v>
          </cell>
          <cell r="C553" t="str">
            <v>20222011129</v>
          </cell>
          <cell r="D553">
            <v>0</v>
          </cell>
          <cell r="E553" t="str">
            <v>缺考</v>
          </cell>
          <cell r="F553">
            <v>244</v>
          </cell>
        </row>
        <row r="553">
          <cell r="I553" t="str">
            <v>208</v>
          </cell>
        </row>
        <row r="554">
          <cell r="B554" t="str">
            <v>顾浪</v>
          </cell>
          <cell r="C554" t="str">
            <v>20222011201</v>
          </cell>
          <cell r="D554">
            <v>0</v>
          </cell>
          <cell r="E554" t="str">
            <v>缺考</v>
          </cell>
          <cell r="F554">
            <v>244</v>
          </cell>
        </row>
        <row r="554">
          <cell r="I554" t="str">
            <v>208</v>
          </cell>
        </row>
        <row r="555">
          <cell r="B555" t="str">
            <v>司马倩</v>
          </cell>
          <cell r="C555" t="str">
            <v>20222011214</v>
          </cell>
          <cell r="D555">
            <v>0</v>
          </cell>
          <cell r="E555" t="str">
            <v>缺考</v>
          </cell>
          <cell r="F555">
            <v>244</v>
          </cell>
        </row>
        <row r="555">
          <cell r="I555" t="str">
            <v>208</v>
          </cell>
        </row>
        <row r="556">
          <cell r="B556" t="str">
            <v>姜婷婷</v>
          </cell>
          <cell r="C556" t="str">
            <v>20222011217</v>
          </cell>
          <cell r="D556">
            <v>0</v>
          </cell>
          <cell r="E556" t="str">
            <v>缺考</v>
          </cell>
          <cell r="F556">
            <v>244</v>
          </cell>
        </row>
        <row r="556">
          <cell r="I556" t="str">
            <v>208</v>
          </cell>
        </row>
        <row r="557">
          <cell r="B557" t="str">
            <v>张瑞雪</v>
          </cell>
          <cell r="C557" t="str">
            <v>20222011228</v>
          </cell>
          <cell r="D557">
            <v>0</v>
          </cell>
          <cell r="E557" t="str">
            <v>缺考</v>
          </cell>
          <cell r="F557">
            <v>244</v>
          </cell>
        </row>
        <row r="557">
          <cell r="I557" t="str">
            <v>208</v>
          </cell>
        </row>
        <row r="558">
          <cell r="B558" t="str">
            <v>黄先芬</v>
          </cell>
          <cell r="C558" t="str">
            <v>20222011307</v>
          </cell>
          <cell r="D558">
            <v>0</v>
          </cell>
          <cell r="E558" t="str">
            <v>缺考</v>
          </cell>
          <cell r="F558">
            <v>244</v>
          </cell>
        </row>
        <row r="558">
          <cell r="I558" t="str">
            <v>208</v>
          </cell>
        </row>
        <row r="559">
          <cell r="B559" t="str">
            <v>胡荣霞</v>
          </cell>
          <cell r="C559" t="str">
            <v>20222011314</v>
          </cell>
          <cell r="D559">
            <v>0</v>
          </cell>
          <cell r="E559" t="str">
            <v>缺考</v>
          </cell>
          <cell r="F559">
            <v>244</v>
          </cell>
        </row>
        <row r="559">
          <cell r="I559" t="str">
            <v>208</v>
          </cell>
        </row>
        <row r="560">
          <cell r="B560" t="str">
            <v>陈倩</v>
          </cell>
          <cell r="C560" t="str">
            <v>20222011319</v>
          </cell>
          <cell r="D560">
            <v>0</v>
          </cell>
          <cell r="E560" t="str">
            <v>缺考</v>
          </cell>
          <cell r="F560">
            <v>244</v>
          </cell>
        </row>
        <row r="560">
          <cell r="I560" t="str">
            <v>208</v>
          </cell>
        </row>
        <row r="561">
          <cell r="B561" t="str">
            <v>卢金</v>
          </cell>
          <cell r="C561" t="str">
            <v>20222011328</v>
          </cell>
          <cell r="D561">
            <v>0</v>
          </cell>
          <cell r="E561" t="str">
            <v>缺考</v>
          </cell>
          <cell r="F561">
            <v>244</v>
          </cell>
        </row>
        <row r="561">
          <cell r="I561" t="str">
            <v>208</v>
          </cell>
        </row>
        <row r="562">
          <cell r="B562" t="str">
            <v>高蓉</v>
          </cell>
          <cell r="C562" t="str">
            <v>20222011330</v>
          </cell>
          <cell r="D562">
            <v>0</v>
          </cell>
          <cell r="E562" t="str">
            <v>缺考</v>
          </cell>
          <cell r="F562">
            <v>244</v>
          </cell>
        </row>
        <row r="562">
          <cell r="I562" t="str">
            <v>208</v>
          </cell>
        </row>
        <row r="563">
          <cell r="B563" t="str">
            <v>王金彦</v>
          </cell>
          <cell r="C563" t="str">
            <v>20222011404</v>
          </cell>
          <cell r="D563">
            <v>0</v>
          </cell>
          <cell r="E563" t="str">
            <v>缺考</v>
          </cell>
          <cell r="F563">
            <v>244</v>
          </cell>
        </row>
        <row r="563">
          <cell r="I563" t="str">
            <v>208</v>
          </cell>
        </row>
        <row r="564">
          <cell r="B564" t="str">
            <v>张吉玲</v>
          </cell>
          <cell r="C564" t="str">
            <v>20222011414</v>
          </cell>
          <cell r="D564">
            <v>0</v>
          </cell>
          <cell r="E564" t="str">
            <v>缺考</v>
          </cell>
          <cell r="F564">
            <v>244</v>
          </cell>
        </row>
        <row r="564">
          <cell r="I564" t="str">
            <v>208</v>
          </cell>
        </row>
        <row r="565">
          <cell r="B565" t="str">
            <v>高吉书</v>
          </cell>
          <cell r="C565" t="str">
            <v>20222011421</v>
          </cell>
          <cell r="D565">
            <v>0</v>
          </cell>
          <cell r="E565" t="str">
            <v>缺考</v>
          </cell>
          <cell r="F565">
            <v>244</v>
          </cell>
        </row>
        <row r="565">
          <cell r="I565" t="str">
            <v>208</v>
          </cell>
        </row>
        <row r="566">
          <cell r="B566" t="str">
            <v>张元芳</v>
          </cell>
          <cell r="C566" t="str">
            <v>20222011501</v>
          </cell>
          <cell r="D566">
            <v>0</v>
          </cell>
          <cell r="E566" t="str">
            <v>缺考</v>
          </cell>
          <cell r="F566">
            <v>244</v>
          </cell>
        </row>
        <row r="566">
          <cell r="I566" t="str">
            <v>208</v>
          </cell>
        </row>
        <row r="567">
          <cell r="B567" t="str">
            <v>方明凤</v>
          </cell>
          <cell r="C567" t="str">
            <v>20222011510</v>
          </cell>
          <cell r="D567">
            <v>0</v>
          </cell>
          <cell r="E567" t="str">
            <v>缺考</v>
          </cell>
          <cell r="F567">
            <v>244</v>
          </cell>
        </row>
        <row r="567">
          <cell r="I567" t="str">
            <v>208</v>
          </cell>
        </row>
        <row r="568">
          <cell r="B568" t="str">
            <v>岑兴萍</v>
          </cell>
          <cell r="C568" t="str">
            <v>20222011526</v>
          </cell>
          <cell r="D568">
            <v>0</v>
          </cell>
          <cell r="E568" t="str">
            <v>缺考</v>
          </cell>
          <cell r="F568">
            <v>244</v>
          </cell>
        </row>
        <row r="568">
          <cell r="I568" t="str">
            <v>208</v>
          </cell>
        </row>
        <row r="569">
          <cell r="B569" t="str">
            <v>丁小娜</v>
          </cell>
          <cell r="C569" t="str">
            <v>20222011527</v>
          </cell>
          <cell r="D569">
            <v>0</v>
          </cell>
          <cell r="E569" t="str">
            <v>缺考</v>
          </cell>
          <cell r="F569">
            <v>244</v>
          </cell>
        </row>
        <row r="569">
          <cell r="I569" t="str">
            <v>208</v>
          </cell>
        </row>
        <row r="570">
          <cell r="B570" t="str">
            <v>王利平</v>
          </cell>
          <cell r="C570" t="str">
            <v>20222011601</v>
          </cell>
          <cell r="D570">
            <v>0</v>
          </cell>
          <cell r="E570" t="str">
            <v>缺考</v>
          </cell>
          <cell r="F570">
            <v>244</v>
          </cell>
        </row>
        <row r="570">
          <cell r="I570" t="str">
            <v>208</v>
          </cell>
        </row>
        <row r="571">
          <cell r="B571" t="str">
            <v>付叶叶</v>
          </cell>
          <cell r="C571" t="str">
            <v>20222011603</v>
          </cell>
          <cell r="D571">
            <v>0</v>
          </cell>
          <cell r="E571" t="str">
            <v>缺考</v>
          </cell>
          <cell r="F571">
            <v>244</v>
          </cell>
        </row>
        <row r="571">
          <cell r="I571" t="str">
            <v>208</v>
          </cell>
        </row>
        <row r="572">
          <cell r="B572" t="str">
            <v>瞿丽涛</v>
          </cell>
          <cell r="C572" t="str">
            <v>20222011611</v>
          </cell>
          <cell r="D572">
            <v>0</v>
          </cell>
          <cell r="E572" t="str">
            <v>缺考</v>
          </cell>
          <cell r="F572">
            <v>244</v>
          </cell>
        </row>
        <row r="572">
          <cell r="I572" t="str">
            <v>208</v>
          </cell>
        </row>
        <row r="573">
          <cell r="B573" t="str">
            <v>刘年念</v>
          </cell>
          <cell r="C573" t="str">
            <v>20222011621</v>
          </cell>
          <cell r="D573">
            <v>0</v>
          </cell>
          <cell r="E573" t="str">
            <v>缺考</v>
          </cell>
          <cell r="F573">
            <v>244</v>
          </cell>
        </row>
        <row r="573">
          <cell r="I573" t="str">
            <v>208</v>
          </cell>
        </row>
        <row r="574">
          <cell r="B574" t="str">
            <v>邹玲玲</v>
          </cell>
          <cell r="C574" t="str">
            <v>20222011711</v>
          </cell>
          <cell r="D574">
            <v>0</v>
          </cell>
          <cell r="E574" t="str">
            <v>缺考</v>
          </cell>
          <cell r="F574">
            <v>244</v>
          </cell>
        </row>
        <row r="574">
          <cell r="I574" t="str">
            <v>208</v>
          </cell>
        </row>
        <row r="575">
          <cell r="B575" t="str">
            <v>田德贤</v>
          </cell>
          <cell r="C575" t="str">
            <v>20222011712</v>
          </cell>
          <cell r="D575">
            <v>0</v>
          </cell>
          <cell r="E575" t="str">
            <v>缺考</v>
          </cell>
          <cell r="F575">
            <v>244</v>
          </cell>
        </row>
        <row r="575">
          <cell r="I575" t="str">
            <v>208</v>
          </cell>
        </row>
        <row r="576">
          <cell r="B576" t="str">
            <v>方楠</v>
          </cell>
          <cell r="C576" t="str">
            <v>20222011801</v>
          </cell>
          <cell r="D576">
            <v>0</v>
          </cell>
          <cell r="E576" t="str">
            <v>缺考</v>
          </cell>
          <cell r="F576">
            <v>244</v>
          </cell>
        </row>
        <row r="576">
          <cell r="I576" t="str">
            <v>208</v>
          </cell>
        </row>
        <row r="577">
          <cell r="B577" t="str">
            <v>邱娜</v>
          </cell>
          <cell r="C577" t="str">
            <v>20222011805</v>
          </cell>
          <cell r="D577">
            <v>0</v>
          </cell>
          <cell r="E577" t="str">
            <v>缺考</v>
          </cell>
          <cell r="F577">
            <v>244</v>
          </cell>
        </row>
        <row r="577">
          <cell r="I577" t="str">
            <v>208</v>
          </cell>
        </row>
        <row r="578">
          <cell r="B578" t="str">
            <v>方变革</v>
          </cell>
          <cell r="C578" t="str">
            <v>20222011810</v>
          </cell>
          <cell r="D578">
            <v>0</v>
          </cell>
          <cell r="E578" t="str">
            <v>缺考</v>
          </cell>
          <cell r="F578">
            <v>244</v>
          </cell>
        </row>
        <row r="578">
          <cell r="I578" t="str">
            <v>208</v>
          </cell>
        </row>
        <row r="579">
          <cell r="B579" t="str">
            <v>张如意</v>
          </cell>
          <cell r="C579" t="str">
            <v>20222011811</v>
          </cell>
          <cell r="D579">
            <v>0</v>
          </cell>
          <cell r="E579" t="str">
            <v>缺考</v>
          </cell>
          <cell r="F579">
            <v>244</v>
          </cell>
        </row>
        <row r="579">
          <cell r="I579" t="str">
            <v>208</v>
          </cell>
        </row>
        <row r="580">
          <cell r="B580" t="str">
            <v>张娅蓉</v>
          </cell>
          <cell r="C580" t="str">
            <v>20222011819</v>
          </cell>
          <cell r="D580">
            <v>0</v>
          </cell>
          <cell r="E580" t="str">
            <v>缺考</v>
          </cell>
          <cell r="F580">
            <v>244</v>
          </cell>
        </row>
        <row r="580">
          <cell r="I580" t="str">
            <v>208</v>
          </cell>
        </row>
        <row r="581">
          <cell r="B581" t="str">
            <v>龚珂</v>
          </cell>
          <cell r="C581" t="str">
            <v>20222011820</v>
          </cell>
          <cell r="D581">
            <v>0</v>
          </cell>
          <cell r="E581" t="str">
            <v>缺考</v>
          </cell>
          <cell r="F581">
            <v>244</v>
          </cell>
        </row>
        <row r="581">
          <cell r="I581" t="str">
            <v>208</v>
          </cell>
        </row>
        <row r="582">
          <cell r="B582" t="str">
            <v>张漫</v>
          </cell>
          <cell r="C582" t="str">
            <v>20222011902</v>
          </cell>
          <cell r="D582">
            <v>0</v>
          </cell>
          <cell r="E582" t="str">
            <v>缺考</v>
          </cell>
          <cell r="F582">
            <v>244</v>
          </cell>
        </row>
        <row r="582">
          <cell r="I582" t="str">
            <v>208</v>
          </cell>
        </row>
        <row r="583">
          <cell r="B583" t="str">
            <v>刘啟凤</v>
          </cell>
          <cell r="C583" t="str">
            <v>20222011911</v>
          </cell>
          <cell r="D583">
            <v>0</v>
          </cell>
          <cell r="E583" t="str">
            <v>缺考</v>
          </cell>
          <cell r="F583">
            <v>244</v>
          </cell>
        </row>
        <row r="583">
          <cell r="I583" t="str">
            <v>208</v>
          </cell>
        </row>
        <row r="584">
          <cell r="B584" t="str">
            <v>邓丽花</v>
          </cell>
          <cell r="C584" t="str">
            <v>20222011913</v>
          </cell>
          <cell r="D584">
            <v>0</v>
          </cell>
          <cell r="E584" t="str">
            <v>缺考</v>
          </cell>
          <cell r="F584">
            <v>244</v>
          </cell>
        </row>
        <row r="584">
          <cell r="I584" t="str">
            <v>208</v>
          </cell>
        </row>
        <row r="585">
          <cell r="B585" t="str">
            <v>徐尧</v>
          </cell>
          <cell r="C585" t="str">
            <v>20222011916</v>
          </cell>
          <cell r="D585">
            <v>0</v>
          </cell>
          <cell r="E585" t="str">
            <v>缺考</v>
          </cell>
          <cell r="F585">
            <v>244</v>
          </cell>
        </row>
        <row r="585">
          <cell r="I585" t="str">
            <v>208</v>
          </cell>
        </row>
        <row r="586">
          <cell r="B586" t="str">
            <v>刘美菊</v>
          </cell>
          <cell r="C586" t="str">
            <v>20222011922</v>
          </cell>
          <cell r="D586">
            <v>0</v>
          </cell>
          <cell r="E586" t="str">
            <v>缺考</v>
          </cell>
          <cell r="F586">
            <v>244</v>
          </cell>
        </row>
        <row r="586">
          <cell r="I586" t="str">
            <v>208</v>
          </cell>
        </row>
        <row r="587">
          <cell r="B587" t="str">
            <v>田浪</v>
          </cell>
          <cell r="C587" t="str">
            <v>20222011928</v>
          </cell>
          <cell r="D587">
            <v>0</v>
          </cell>
          <cell r="E587" t="str">
            <v>缺考</v>
          </cell>
          <cell r="F587">
            <v>244</v>
          </cell>
        </row>
        <row r="587">
          <cell r="I587" t="str">
            <v>208</v>
          </cell>
        </row>
        <row r="588">
          <cell r="B588" t="str">
            <v>张胜敏</v>
          </cell>
          <cell r="C588" t="str">
            <v>20222012003</v>
          </cell>
          <cell r="D588">
            <v>0</v>
          </cell>
          <cell r="E588" t="str">
            <v>缺考</v>
          </cell>
          <cell r="F588">
            <v>244</v>
          </cell>
        </row>
        <row r="588">
          <cell r="I588" t="str">
            <v>208</v>
          </cell>
        </row>
        <row r="589">
          <cell r="B589" t="str">
            <v>沈梦琪</v>
          </cell>
          <cell r="C589" t="str">
            <v>20222012005</v>
          </cell>
          <cell r="D589">
            <v>0</v>
          </cell>
          <cell r="E589" t="str">
            <v>缺考</v>
          </cell>
          <cell r="F589">
            <v>244</v>
          </cell>
        </row>
        <row r="589">
          <cell r="I589" t="str">
            <v>208</v>
          </cell>
        </row>
        <row r="590">
          <cell r="B590" t="str">
            <v>张欢</v>
          </cell>
          <cell r="C590" t="str">
            <v>20222012006</v>
          </cell>
          <cell r="D590">
            <v>0</v>
          </cell>
          <cell r="E590" t="str">
            <v>缺考</v>
          </cell>
          <cell r="F590">
            <v>244</v>
          </cell>
        </row>
        <row r="590">
          <cell r="I590" t="str">
            <v>208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刘尔</v>
          </cell>
          <cell r="D3" t="str">
            <v>520202199201102035</v>
          </cell>
          <cell r="E3">
            <v>9</v>
          </cell>
          <cell r="F3">
            <v>18</v>
          </cell>
          <cell r="G3" t="str">
            <v>盘州市职业技术学校</v>
          </cell>
          <cell r="H3" t="str">
            <v>盘州市翰林街道华屯居委会</v>
          </cell>
          <cell r="I3">
            <v>1</v>
          </cell>
          <cell r="J3" t="str">
            <v>第一面试室</v>
          </cell>
          <cell r="K3">
            <v>85.8</v>
          </cell>
          <cell r="L3" t="str">
            <v>合格</v>
          </cell>
          <cell r="M3" t="str">
            <v>4′07″</v>
          </cell>
          <cell r="N3" t="str">
            <v>合格</v>
          </cell>
        </row>
        <row r="4">
          <cell r="C4" t="str">
            <v>张桂精</v>
          </cell>
          <cell r="D4" t="str">
            <v>52020219950606763X</v>
          </cell>
          <cell r="E4">
            <v>9</v>
          </cell>
          <cell r="F4">
            <v>18</v>
          </cell>
          <cell r="G4" t="str">
            <v>盘州市职业技术学校</v>
          </cell>
          <cell r="H4" t="str">
            <v>盘州市翰林街道华屯居委会</v>
          </cell>
          <cell r="I4">
            <v>2</v>
          </cell>
          <cell r="J4" t="str">
            <v>第一面试室</v>
          </cell>
          <cell r="K4">
            <v>81.8</v>
          </cell>
          <cell r="L4" t="str">
            <v>合格</v>
          </cell>
          <cell r="M4" t="str">
            <v>4′02″</v>
          </cell>
          <cell r="N4" t="str">
            <v>合格</v>
          </cell>
        </row>
        <row r="5">
          <cell r="C5" t="str">
            <v>唐晓东</v>
          </cell>
          <cell r="D5" t="str">
            <v>520202199406091712</v>
          </cell>
          <cell r="E5">
            <v>9</v>
          </cell>
          <cell r="F5">
            <v>18</v>
          </cell>
          <cell r="G5" t="str">
            <v>盘州市职业技术学校</v>
          </cell>
          <cell r="H5" t="str">
            <v>盘州市翰林街道华屯居委会</v>
          </cell>
          <cell r="I5">
            <v>3</v>
          </cell>
          <cell r="J5" t="str">
            <v>第一面试室</v>
          </cell>
          <cell r="K5">
            <v>80.9</v>
          </cell>
          <cell r="L5" t="str">
            <v>合格</v>
          </cell>
          <cell r="M5" t="str">
            <v>3′44″</v>
          </cell>
          <cell r="N5" t="str">
            <v>合格</v>
          </cell>
        </row>
        <row r="6">
          <cell r="C6" t="str">
            <v>丁聪</v>
          </cell>
          <cell r="D6" t="str">
            <v>52020219950504783X</v>
          </cell>
          <cell r="E6">
            <v>9</v>
          </cell>
          <cell r="F6">
            <v>18</v>
          </cell>
          <cell r="G6" t="str">
            <v>盘州市职业技术学校</v>
          </cell>
          <cell r="H6" t="str">
            <v>盘州市翰林街道华屯居委会</v>
          </cell>
          <cell r="I6">
            <v>4</v>
          </cell>
          <cell r="J6" t="str">
            <v>第一面试室</v>
          </cell>
          <cell r="K6">
            <v>80.3</v>
          </cell>
          <cell r="L6" t="str">
            <v>合格</v>
          </cell>
          <cell r="M6" t="str">
            <v>3′52″</v>
          </cell>
          <cell r="N6" t="str">
            <v>合格</v>
          </cell>
        </row>
        <row r="7">
          <cell r="C7" t="str">
            <v>周君剑</v>
          </cell>
          <cell r="D7" t="str">
            <v>520202199809172816</v>
          </cell>
          <cell r="E7">
            <v>9</v>
          </cell>
          <cell r="F7">
            <v>18</v>
          </cell>
          <cell r="G7" t="str">
            <v>盘州市职业技术学校</v>
          </cell>
          <cell r="H7" t="str">
            <v>盘州市翰林街道华屯居委会</v>
          </cell>
          <cell r="I7">
            <v>5</v>
          </cell>
          <cell r="J7" t="str">
            <v>第一面试室</v>
          </cell>
          <cell r="K7">
            <v>82.4</v>
          </cell>
          <cell r="L7" t="str">
            <v>合格</v>
          </cell>
          <cell r="M7" t="str">
            <v>3′56″</v>
          </cell>
          <cell r="N7" t="str">
            <v>合格</v>
          </cell>
        </row>
        <row r="8">
          <cell r="C8" t="str">
            <v>张文辉</v>
          </cell>
          <cell r="D8" t="str">
            <v>52020219980719283X</v>
          </cell>
          <cell r="E8">
            <v>9</v>
          </cell>
          <cell r="F8">
            <v>18</v>
          </cell>
          <cell r="G8" t="str">
            <v>盘州市职业技术学校</v>
          </cell>
          <cell r="H8" t="str">
            <v>盘州市翰林街道华屯居委会</v>
          </cell>
          <cell r="I8">
            <v>6</v>
          </cell>
          <cell r="J8" t="str">
            <v>第一面试室</v>
          </cell>
          <cell r="K8">
            <v>84</v>
          </cell>
          <cell r="L8" t="str">
            <v>合格</v>
          </cell>
          <cell r="M8" t="str">
            <v>3′22″</v>
          </cell>
          <cell r="N8" t="str">
            <v>合格</v>
          </cell>
        </row>
        <row r="9">
          <cell r="C9" t="str">
            <v>敖野</v>
          </cell>
          <cell r="D9" t="str">
            <v>520202200205194075</v>
          </cell>
          <cell r="E9">
            <v>9</v>
          </cell>
          <cell r="F9">
            <v>18</v>
          </cell>
          <cell r="G9" t="str">
            <v>盘州市职业技术学校</v>
          </cell>
          <cell r="H9" t="str">
            <v>盘州市翰林街道华屯居委会</v>
          </cell>
          <cell r="I9">
            <v>7</v>
          </cell>
          <cell r="J9" t="str">
            <v>第一面试室</v>
          </cell>
          <cell r="K9">
            <v>76.8</v>
          </cell>
          <cell r="L9" t="str">
            <v>合格</v>
          </cell>
          <cell r="M9" t="str">
            <v>3′59″</v>
          </cell>
          <cell r="N9" t="str">
            <v>合格</v>
          </cell>
        </row>
        <row r="10">
          <cell r="C10" t="str">
            <v>陈卫</v>
          </cell>
          <cell r="D10" t="str">
            <v>520202199802112036</v>
          </cell>
          <cell r="E10">
            <v>9</v>
          </cell>
          <cell r="F10">
            <v>18</v>
          </cell>
          <cell r="G10" t="str">
            <v>盘州市职业技术学校</v>
          </cell>
          <cell r="H10" t="str">
            <v>盘州市翰林街道华屯居委会</v>
          </cell>
          <cell r="I10">
            <v>8</v>
          </cell>
          <cell r="J10" t="str">
            <v>第一面试室</v>
          </cell>
          <cell r="K10">
            <v>79.2</v>
          </cell>
          <cell r="L10" t="str">
            <v>合格</v>
          </cell>
          <cell r="M10" t="str">
            <v>4′10″</v>
          </cell>
          <cell r="N10" t="str">
            <v>合格</v>
          </cell>
        </row>
        <row r="11">
          <cell r="C11" t="str">
            <v>车明对</v>
          </cell>
          <cell r="D11" t="str">
            <v>520202198808257215</v>
          </cell>
          <cell r="E11">
            <v>9</v>
          </cell>
          <cell r="F11">
            <v>18</v>
          </cell>
          <cell r="G11" t="str">
            <v>盘州市职业技术学校</v>
          </cell>
          <cell r="H11" t="str">
            <v>盘州市翰林街道华屯居委会</v>
          </cell>
          <cell r="I11">
            <v>9</v>
          </cell>
          <cell r="J11" t="str">
            <v>第一面试室</v>
          </cell>
          <cell r="K11">
            <v>87.1</v>
          </cell>
          <cell r="L11" t="str">
            <v>不合格</v>
          </cell>
          <cell r="M11" t="str">
            <v>不合格</v>
          </cell>
          <cell r="N11" t="str">
            <v>不合格</v>
          </cell>
        </row>
        <row r="12">
          <cell r="C12" t="str">
            <v>丁瑜</v>
          </cell>
          <cell r="D12" t="str">
            <v>520202199708122414</v>
          </cell>
          <cell r="E12">
            <v>9</v>
          </cell>
          <cell r="F12">
            <v>18</v>
          </cell>
          <cell r="G12" t="str">
            <v>盘州市职业技术学校</v>
          </cell>
          <cell r="H12" t="str">
            <v>盘州市翰林街道华屯居委会</v>
          </cell>
          <cell r="I12">
            <v>10</v>
          </cell>
          <cell r="J12" t="str">
            <v>第一面试室</v>
          </cell>
          <cell r="K12">
            <v>78.5</v>
          </cell>
          <cell r="L12" t="str">
            <v>合格</v>
          </cell>
          <cell r="M12" t="str">
            <v>3′27″</v>
          </cell>
          <cell r="N12" t="str">
            <v>合格</v>
          </cell>
        </row>
        <row r="13">
          <cell r="C13" t="str">
            <v>伍磊</v>
          </cell>
          <cell r="D13" t="str">
            <v>520202198909217810</v>
          </cell>
          <cell r="E13">
            <v>9</v>
          </cell>
          <cell r="F13">
            <v>18</v>
          </cell>
          <cell r="G13" t="str">
            <v>盘州市职业技术学校</v>
          </cell>
          <cell r="H13" t="str">
            <v>盘州市翰林街道华屯居委会</v>
          </cell>
          <cell r="I13">
            <v>11</v>
          </cell>
          <cell r="J13" t="str">
            <v>第一面试室</v>
          </cell>
          <cell r="K13">
            <v>79.8</v>
          </cell>
          <cell r="L13" t="str">
            <v>合格</v>
          </cell>
          <cell r="M13" t="str">
            <v>4′14″</v>
          </cell>
          <cell r="N13" t="str">
            <v>合格</v>
          </cell>
        </row>
        <row r="14">
          <cell r="C14" t="str">
            <v>黄圆元</v>
          </cell>
          <cell r="D14" t="str">
            <v>520202199807165516</v>
          </cell>
          <cell r="E14">
            <v>9</v>
          </cell>
          <cell r="F14">
            <v>18</v>
          </cell>
          <cell r="G14" t="str">
            <v>盘州市职业技术学校</v>
          </cell>
          <cell r="H14" t="str">
            <v>盘州市翰林街道华屯居委会</v>
          </cell>
          <cell r="I14">
            <v>12</v>
          </cell>
          <cell r="J14" t="str">
            <v>第一面试室</v>
          </cell>
          <cell r="K14">
            <v>78.8</v>
          </cell>
          <cell r="L14" t="str">
            <v>合格</v>
          </cell>
          <cell r="M14" t="str">
            <v>3′58″</v>
          </cell>
          <cell r="N14" t="str">
            <v>合格</v>
          </cell>
        </row>
        <row r="15">
          <cell r="C15" t="str">
            <v>李雄</v>
          </cell>
          <cell r="D15" t="str">
            <v>520202198710208714</v>
          </cell>
          <cell r="E15">
            <v>9</v>
          </cell>
          <cell r="F15">
            <v>18</v>
          </cell>
          <cell r="G15" t="str">
            <v>盘州市职业技术学校</v>
          </cell>
          <cell r="H15" t="str">
            <v>盘州市翰林街道华屯居委会</v>
          </cell>
          <cell r="I15">
            <v>13</v>
          </cell>
          <cell r="J15" t="str">
            <v>第一面试室</v>
          </cell>
          <cell r="K15">
            <v>76.8</v>
          </cell>
          <cell r="L15" t="str">
            <v>合格</v>
          </cell>
          <cell r="M15" t="str">
            <v>4′38″</v>
          </cell>
          <cell r="N15" t="str">
            <v>不合格</v>
          </cell>
        </row>
        <row r="16">
          <cell r="C16" t="str">
            <v>陈飞飞</v>
          </cell>
          <cell r="D16" t="str">
            <v>520202199103203019</v>
          </cell>
          <cell r="E16">
            <v>9</v>
          </cell>
          <cell r="F16">
            <v>18</v>
          </cell>
          <cell r="G16" t="str">
            <v>盘州市职业技术学校</v>
          </cell>
          <cell r="H16" t="str">
            <v>盘州市翰林街道华屯居委会</v>
          </cell>
          <cell r="I16">
            <v>14</v>
          </cell>
          <cell r="J16" t="str">
            <v>第一面试室</v>
          </cell>
          <cell r="K16">
            <v>71.6</v>
          </cell>
          <cell r="L16" t="str">
            <v>合格</v>
          </cell>
          <cell r="M16" t="str">
            <v>4′28″</v>
          </cell>
          <cell r="N16" t="str">
            <v>合格</v>
          </cell>
        </row>
        <row r="17">
          <cell r="C17" t="str">
            <v>崔茂体</v>
          </cell>
          <cell r="D17" t="str">
            <v>520202199702029315</v>
          </cell>
          <cell r="E17">
            <v>9</v>
          </cell>
          <cell r="F17">
            <v>18</v>
          </cell>
          <cell r="G17" t="str">
            <v>盘州市职业技术学校</v>
          </cell>
          <cell r="H17" t="str">
            <v>盘州市翰林街道华屯居委会</v>
          </cell>
          <cell r="I17">
            <v>15</v>
          </cell>
          <cell r="J17" t="str">
            <v>第一面试室</v>
          </cell>
          <cell r="K17">
            <v>79.6</v>
          </cell>
          <cell r="L17" t="str">
            <v>合格</v>
          </cell>
          <cell r="M17" t="str">
            <v>4′12″</v>
          </cell>
          <cell r="N17" t="str">
            <v>合格</v>
          </cell>
        </row>
        <row r="18">
          <cell r="C18" t="str">
            <v>李轶杰</v>
          </cell>
          <cell r="D18" t="str">
            <v>520202199706130015</v>
          </cell>
          <cell r="E18">
            <v>9</v>
          </cell>
          <cell r="F18">
            <v>18</v>
          </cell>
          <cell r="G18" t="str">
            <v>盘州市职业技术学校</v>
          </cell>
          <cell r="H18" t="str">
            <v>盘州市翰林街道华屯居委会</v>
          </cell>
          <cell r="I18">
            <v>16</v>
          </cell>
          <cell r="J18" t="str">
            <v>第一面试室</v>
          </cell>
          <cell r="K18">
            <v>71.2</v>
          </cell>
          <cell r="L18" t="str">
            <v>合格</v>
          </cell>
          <cell r="M18" t="str">
            <v>4′15″</v>
          </cell>
          <cell r="N18" t="str">
            <v>合格</v>
          </cell>
        </row>
        <row r="19">
          <cell r="C19" t="str">
            <v>冷矿宏</v>
          </cell>
          <cell r="D19" t="str">
            <v>520202199807283635</v>
          </cell>
          <cell r="E19">
            <v>9</v>
          </cell>
          <cell r="F19">
            <v>18</v>
          </cell>
          <cell r="G19" t="str">
            <v>盘州市职业技术学校</v>
          </cell>
          <cell r="H19" t="str">
            <v>盘州市翰林街道华屯居委会</v>
          </cell>
          <cell r="I19">
            <v>17</v>
          </cell>
          <cell r="J19" t="str">
            <v>第一面试室</v>
          </cell>
          <cell r="K19">
            <v>70.4</v>
          </cell>
          <cell r="L19" t="str">
            <v>合格</v>
          </cell>
          <cell r="M19" t="str">
            <v>4′20″</v>
          </cell>
          <cell r="N19" t="str">
            <v>合格</v>
          </cell>
        </row>
        <row r="20">
          <cell r="C20" t="str">
            <v>赵明章</v>
          </cell>
          <cell r="D20" t="str">
            <v>520202199603104156</v>
          </cell>
          <cell r="E20">
            <v>9</v>
          </cell>
          <cell r="F20">
            <v>18</v>
          </cell>
          <cell r="G20" t="str">
            <v>盘州市职业技术学校</v>
          </cell>
          <cell r="H20" t="str">
            <v>盘州市翰林街道华屯居委会</v>
          </cell>
          <cell r="I20">
            <v>18</v>
          </cell>
          <cell r="J20" t="str">
            <v>第一面试室</v>
          </cell>
          <cell r="K20" t="str">
            <v>缺考</v>
          </cell>
        </row>
        <row r="20">
          <cell r="N20" t="str">
            <v>不合格</v>
          </cell>
        </row>
        <row r="21">
          <cell r="C21" t="str">
            <v>谈林富</v>
          </cell>
          <cell r="D21" t="str">
            <v>520202199604109215</v>
          </cell>
          <cell r="E21">
            <v>5</v>
          </cell>
          <cell r="F21">
            <v>13</v>
          </cell>
          <cell r="G21" t="str">
            <v>盘州市职业技术学校</v>
          </cell>
          <cell r="H21" t="str">
            <v>盘州市翰林街道华屯居委会</v>
          </cell>
          <cell r="I21">
            <v>1</v>
          </cell>
          <cell r="J21" t="str">
            <v>第一面试室</v>
          </cell>
          <cell r="K21">
            <v>80.4</v>
          </cell>
          <cell r="L21" t="str">
            <v>合格</v>
          </cell>
          <cell r="M21" t="str">
            <v>3′58″</v>
          </cell>
          <cell r="N21" t="str">
            <v>合格</v>
          </cell>
        </row>
        <row r="22">
          <cell r="C22" t="str">
            <v>刘晓康</v>
          </cell>
          <cell r="D22" t="str">
            <v>520202199607242011</v>
          </cell>
          <cell r="E22">
            <v>5</v>
          </cell>
          <cell r="F22">
            <v>13</v>
          </cell>
          <cell r="G22" t="str">
            <v>盘州市职业技术学校</v>
          </cell>
          <cell r="H22" t="str">
            <v>盘州市翰林街道华屯居委会</v>
          </cell>
          <cell r="I22">
            <v>2</v>
          </cell>
          <cell r="J22" t="str">
            <v>第一面试室</v>
          </cell>
          <cell r="K22">
            <v>82.4</v>
          </cell>
          <cell r="L22" t="str">
            <v>合格</v>
          </cell>
          <cell r="M22" t="str">
            <v>4′06″</v>
          </cell>
          <cell r="N22" t="str">
            <v>合格</v>
          </cell>
        </row>
        <row r="23">
          <cell r="C23" t="str">
            <v>裴正航</v>
          </cell>
          <cell r="D23" t="str">
            <v>520202199608152835</v>
          </cell>
          <cell r="E23">
            <v>5</v>
          </cell>
          <cell r="F23">
            <v>13</v>
          </cell>
          <cell r="G23" t="str">
            <v>盘州市职业技术学校</v>
          </cell>
          <cell r="H23" t="str">
            <v>盘州市翰林街道华屯居委会</v>
          </cell>
          <cell r="I23">
            <v>3</v>
          </cell>
          <cell r="J23" t="str">
            <v>第一面试室</v>
          </cell>
          <cell r="K23">
            <v>84.1</v>
          </cell>
          <cell r="L23" t="str">
            <v>合格</v>
          </cell>
          <cell r="M23" t="str">
            <v>7′25″</v>
          </cell>
          <cell r="N23" t="str">
            <v>不合格</v>
          </cell>
        </row>
        <row r="24">
          <cell r="C24" t="str">
            <v>吴过</v>
          </cell>
          <cell r="D24" t="str">
            <v>520202200001095112</v>
          </cell>
          <cell r="E24">
            <v>5</v>
          </cell>
          <cell r="F24">
            <v>13</v>
          </cell>
          <cell r="G24" t="str">
            <v>盘州市职业技术学校</v>
          </cell>
          <cell r="H24" t="str">
            <v>盘州市翰林街道华屯居委会</v>
          </cell>
          <cell r="I24">
            <v>4</v>
          </cell>
          <cell r="J24" t="str">
            <v>第一面试室</v>
          </cell>
          <cell r="K24">
            <v>76.6</v>
          </cell>
          <cell r="L24" t="str">
            <v>合格</v>
          </cell>
          <cell r="M24" t="str">
            <v>4′17″</v>
          </cell>
          <cell r="N24" t="str">
            <v>合格</v>
          </cell>
        </row>
        <row r="25">
          <cell r="C25" t="str">
            <v>王秋龙</v>
          </cell>
          <cell r="D25" t="str">
            <v>520202199302257431</v>
          </cell>
          <cell r="E25">
            <v>5</v>
          </cell>
          <cell r="F25">
            <v>13</v>
          </cell>
          <cell r="G25" t="str">
            <v>盘州市职业技术学校</v>
          </cell>
          <cell r="H25" t="str">
            <v>盘州市翰林街道华屯居委会</v>
          </cell>
          <cell r="I25">
            <v>5</v>
          </cell>
          <cell r="J25" t="str">
            <v>第一面试室</v>
          </cell>
          <cell r="K25">
            <v>67</v>
          </cell>
          <cell r="L25" t="str">
            <v>合格</v>
          </cell>
          <cell r="M25" t="str">
            <v>4′07″</v>
          </cell>
          <cell r="N25" t="str">
            <v>合格</v>
          </cell>
        </row>
        <row r="26">
          <cell r="C26" t="str">
            <v>王开礼</v>
          </cell>
          <cell r="D26" t="str">
            <v>52020219941011303X</v>
          </cell>
          <cell r="E26">
            <v>5</v>
          </cell>
          <cell r="F26">
            <v>13</v>
          </cell>
          <cell r="G26" t="str">
            <v>盘州市职业技术学校</v>
          </cell>
          <cell r="H26" t="str">
            <v>盘州市翰林街道华屯居委会</v>
          </cell>
          <cell r="I26">
            <v>6</v>
          </cell>
          <cell r="J26" t="str">
            <v>第一面试室</v>
          </cell>
          <cell r="K26">
            <v>82.5</v>
          </cell>
          <cell r="L26" t="str">
            <v>合格</v>
          </cell>
          <cell r="M26" t="str">
            <v>3′54″</v>
          </cell>
          <cell r="N26" t="str">
            <v>合格</v>
          </cell>
        </row>
        <row r="27">
          <cell r="C27" t="str">
            <v>李锦涛</v>
          </cell>
          <cell r="D27" t="str">
            <v>520202199402262836</v>
          </cell>
          <cell r="E27">
            <v>5</v>
          </cell>
          <cell r="F27">
            <v>13</v>
          </cell>
          <cell r="G27" t="str">
            <v>盘州市职业技术学校</v>
          </cell>
          <cell r="H27" t="str">
            <v>盘州市翰林街道华屯居委会</v>
          </cell>
          <cell r="I27">
            <v>7</v>
          </cell>
          <cell r="J27" t="str">
            <v>第一面试室</v>
          </cell>
          <cell r="K27">
            <v>82</v>
          </cell>
          <cell r="L27" t="str">
            <v>合格</v>
          </cell>
          <cell r="M27" t="str">
            <v>3′50″</v>
          </cell>
          <cell r="N27" t="str">
            <v>合格</v>
          </cell>
        </row>
        <row r="28">
          <cell r="C28" t="str">
            <v>刘贵</v>
          </cell>
          <cell r="D28" t="str">
            <v>520202199003273036</v>
          </cell>
          <cell r="E28">
            <v>5</v>
          </cell>
          <cell r="F28">
            <v>13</v>
          </cell>
          <cell r="G28" t="str">
            <v>盘州市职业技术学校</v>
          </cell>
          <cell r="H28" t="str">
            <v>盘州市翰林街道华屯居委会</v>
          </cell>
          <cell r="I28">
            <v>8</v>
          </cell>
          <cell r="J28" t="str">
            <v>第一面试室</v>
          </cell>
          <cell r="K28">
            <v>69</v>
          </cell>
          <cell r="L28" t="str">
            <v>合格</v>
          </cell>
          <cell r="M28" t="str">
            <v>4′34″</v>
          </cell>
          <cell r="N28" t="str">
            <v>合格</v>
          </cell>
        </row>
        <row r="29">
          <cell r="C29" t="str">
            <v>敖显涛</v>
          </cell>
          <cell r="D29" t="str">
            <v>520202199509294416</v>
          </cell>
          <cell r="E29">
            <v>5</v>
          </cell>
          <cell r="F29">
            <v>13</v>
          </cell>
          <cell r="G29" t="str">
            <v>盘州市职业技术学校</v>
          </cell>
          <cell r="H29" t="str">
            <v>盘州市翰林街道华屯居委会</v>
          </cell>
          <cell r="I29">
            <v>9</v>
          </cell>
          <cell r="J29" t="str">
            <v>第一面试室</v>
          </cell>
          <cell r="K29">
            <v>82.9</v>
          </cell>
          <cell r="L29" t="str">
            <v>合格</v>
          </cell>
          <cell r="M29" t="str">
            <v>4′16″</v>
          </cell>
          <cell r="N29" t="str">
            <v>合格</v>
          </cell>
        </row>
        <row r="30">
          <cell r="C30" t="str">
            <v>吕厚贵</v>
          </cell>
          <cell r="D30" t="str">
            <v>520222199709100036</v>
          </cell>
          <cell r="E30">
            <v>5</v>
          </cell>
          <cell r="F30">
            <v>13</v>
          </cell>
          <cell r="G30" t="str">
            <v>盘州市职业技术学校</v>
          </cell>
          <cell r="H30" t="str">
            <v>盘州市翰林街道华屯居委会</v>
          </cell>
          <cell r="I30">
            <v>10</v>
          </cell>
          <cell r="J30" t="str">
            <v>第一面试室</v>
          </cell>
          <cell r="K30">
            <v>78.2</v>
          </cell>
          <cell r="L30" t="str">
            <v>合格</v>
          </cell>
          <cell r="M30" t="str">
            <v>3′36″</v>
          </cell>
          <cell r="N30" t="str">
            <v>合格</v>
          </cell>
        </row>
        <row r="31">
          <cell r="C31" t="str">
            <v>唐嘉信</v>
          </cell>
          <cell r="D31" t="str">
            <v>52020219971106725X</v>
          </cell>
          <cell r="E31">
            <v>5</v>
          </cell>
          <cell r="F31">
            <v>13</v>
          </cell>
          <cell r="G31" t="str">
            <v>盘州市职业技术学校</v>
          </cell>
          <cell r="H31" t="str">
            <v>盘州市翰林街道华屯居委会</v>
          </cell>
          <cell r="I31">
            <v>11</v>
          </cell>
          <cell r="J31" t="str">
            <v>第一面试室</v>
          </cell>
          <cell r="K31">
            <v>79.2</v>
          </cell>
          <cell r="L31" t="str">
            <v>合格</v>
          </cell>
          <cell r="M31" t="str">
            <v>4′29″</v>
          </cell>
          <cell r="N31" t="str">
            <v>不合格</v>
          </cell>
        </row>
        <row r="32">
          <cell r="C32" t="str">
            <v>黄翔</v>
          </cell>
          <cell r="D32" t="str">
            <v>520202199310054415</v>
          </cell>
          <cell r="E32">
            <v>5</v>
          </cell>
          <cell r="F32">
            <v>13</v>
          </cell>
          <cell r="G32" t="str">
            <v>盘州市职业技术学校</v>
          </cell>
          <cell r="H32" t="str">
            <v>盘州市翰林街道华屯居委会</v>
          </cell>
          <cell r="I32">
            <v>12</v>
          </cell>
          <cell r="J32" t="str">
            <v>第一面试室</v>
          </cell>
          <cell r="K32">
            <v>80.4</v>
          </cell>
          <cell r="L32" t="str">
            <v>合格</v>
          </cell>
          <cell r="M32" t="str">
            <v>3′52″</v>
          </cell>
          <cell r="N32" t="str">
            <v>合格</v>
          </cell>
        </row>
        <row r="33">
          <cell r="C33" t="str">
            <v>纪斌</v>
          </cell>
          <cell r="D33" t="str">
            <v>520202199909121637</v>
          </cell>
          <cell r="E33">
            <v>5</v>
          </cell>
          <cell r="F33">
            <v>13</v>
          </cell>
          <cell r="G33" t="str">
            <v>盘州市职业技术学校</v>
          </cell>
          <cell r="H33" t="str">
            <v>盘州市翰林街道华屯居委会</v>
          </cell>
          <cell r="I33">
            <v>13</v>
          </cell>
          <cell r="J33" t="str">
            <v>第一面试室</v>
          </cell>
          <cell r="K33">
            <v>76.2</v>
          </cell>
          <cell r="L33" t="str">
            <v>不合格</v>
          </cell>
          <cell r="M33" t="str">
            <v>不合格</v>
          </cell>
          <cell r="N33" t="str">
            <v>不合格</v>
          </cell>
        </row>
        <row r="34">
          <cell r="C34" t="str">
            <v>戴益应</v>
          </cell>
          <cell r="D34" t="str">
            <v>520202199303298710</v>
          </cell>
          <cell r="E34">
            <v>2</v>
          </cell>
          <cell r="F34">
            <v>1</v>
          </cell>
          <cell r="G34" t="str">
            <v>盘州市职业技术学校</v>
          </cell>
          <cell r="H34" t="str">
            <v>盘州市翰林街道华屯居委会</v>
          </cell>
          <cell r="I34">
            <v>4</v>
          </cell>
          <cell r="J34" t="str">
            <v>第一面试室</v>
          </cell>
          <cell r="K34">
            <v>79.6</v>
          </cell>
          <cell r="L34" t="str">
            <v>合格</v>
          </cell>
          <cell r="M34" t="str">
            <v>5′33″</v>
          </cell>
          <cell r="N34" t="str">
            <v>不合格</v>
          </cell>
        </row>
        <row r="35">
          <cell r="C35" t="str">
            <v>袁井然</v>
          </cell>
          <cell r="D35" t="str">
            <v>520202199211067739</v>
          </cell>
          <cell r="E35">
            <v>9</v>
          </cell>
          <cell r="F35">
            <v>27</v>
          </cell>
          <cell r="G35" t="str">
            <v>盘州市职业技术学校</v>
          </cell>
          <cell r="H35" t="str">
            <v>盘州市翰林街道华屯居委会</v>
          </cell>
          <cell r="I35">
            <v>1</v>
          </cell>
          <cell r="J35" t="str">
            <v>第二面试室</v>
          </cell>
          <cell r="K35">
            <v>82.4</v>
          </cell>
          <cell r="L35" t="str">
            <v>合格</v>
          </cell>
          <cell r="M35" t="str">
            <v>4′44″</v>
          </cell>
          <cell r="N35" t="str">
            <v>不合格</v>
          </cell>
        </row>
        <row r="36">
          <cell r="C36" t="str">
            <v>侯志强</v>
          </cell>
          <cell r="D36" t="str">
            <v>520202200211263030</v>
          </cell>
          <cell r="E36">
            <v>9</v>
          </cell>
          <cell r="F36">
            <v>27</v>
          </cell>
          <cell r="G36" t="str">
            <v>盘州市职业技术学校</v>
          </cell>
          <cell r="H36" t="str">
            <v>盘州市翰林街道华屯居委会</v>
          </cell>
          <cell r="I36">
            <v>2</v>
          </cell>
          <cell r="J36" t="str">
            <v>第二面试室</v>
          </cell>
          <cell r="K36">
            <v>83</v>
          </cell>
          <cell r="L36" t="str">
            <v>合格</v>
          </cell>
          <cell r="M36" t="str">
            <v>4′11″</v>
          </cell>
          <cell r="N36" t="str">
            <v>合格</v>
          </cell>
        </row>
        <row r="37">
          <cell r="C37" t="str">
            <v>鄢俊波</v>
          </cell>
          <cell r="D37" t="str">
            <v>520202198808309011</v>
          </cell>
          <cell r="E37">
            <v>9</v>
          </cell>
          <cell r="F37">
            <v>27</v>
          </cell>
          <cell r="G37" t="str">
            <v>盘州市职业技术学校</v>
          </cell>
          <cell r="H37" t="str">
            <v>盘州市翰林街道华屯居委会</v>
          </cell>
          <cell r="I37">
            <v>3</v>
          </cell>
          <cell r="J37" t="str">
            <v>第二面试室</v>
          </cell>
          <cell r="K37">
            <v>76</v>
          </cell>
          <cell r="L37" t="str">
            <v>合格</v>
          </cell>
          <cell r="M37" t="str">
            <v>4′11″</v>
          </cell>
          <cell r="N37" t="str">
            <v>合格</v>
          </cell>
        </row>
        <row r="38">
          <cell r="C38" t="str">
            <v>赵志江</v>
          </cell>
          <cell r="D38" t="str">
            <v>520202199809069333</v>
          </cell>
          <cell r="E38">
            <v>9</v>
          </cell>
          <cell r="F38">
            <v>27</v>
          </cell>
          <cell r="G38" t="str">
            <v>盘州市职业技术学校</v>
          </cell>
          <cell r="H38" t="str">
            <v>盘州市翰林街道华屯居委会</v>
          </cell>
          <cell r="I38">
            <v>4</v>
          </cell>
          <cell r="J38" t="str">
            <v>第二面试室</v>
          </cell>
          <cell r="K38">
            <v>70</v>
          </cell>
          <cell r="L38" t="str">
            <v>合格</v>
          </cell>
          <cell r="M38" t="str">
            <v>4′16″</v>
          </cell>
          <cell r="N38" t="str">
            <v>合格</v>
          </cell>
        </row>
        <row r="39">
          <cell r="C39" t="str">
            <v>郭飞洪</v>
          </cell>
          <cell r="D39" t="str">
            <v>520202199602189231</v>
          </cell>
          <cell r="E39">
            <v>9</v>
          </cell>
          <cell r="F39">
            <v>27</v>
          </cell>
          <cell r="G39" t="str">
            <v>盘州市职业技术学校</v>
          </cell>
          <cell r="H39" t="str">
            <v>盘州市翰林街道华屯居委会</v>
          </cell>
          <cell r="I39">
            <v>5</v>
          </cell>
          <cell r="J39" t="str">
            <v>第二面试室</v>
          </cell>
          <cell r="K39" t="str">
            <v>缺考</v>
          </cell>
        </row>
        <row r="39">
          <cell r="N39" t="str">
            <v>缺考</v>
          </cell>
        </row>
        <row r="40">
          <cell r="C40" t="str">
            <v>蒋海峰</v>
          </cell>
          <cell r="D40" t="str">
            <v>520202199805177433</v>
          </cell>
          <cell r="E40">
            <v>9</v>
          </cell>
          <cell r="F40">
            <v>27</v>
          </cell>
          <cell r="G40" t="str">
            <v>盘州市职业技术学校</v>
          </cell>
          <cell r="H40" t="str">
            <v>盘州市翰林街道华屯居委会</v>
          </cell>
          <cell r="I40">
            <v>6</v>
          </cell>
          <cell r="J40" t="str">
            <v>第二面试室</v>
          </cell>
          <cell r="K40" t="str">
            <v>缺考</v>
          </cell>
        </row>
        <row r="40">
          <cell r="N40" t="str">
            <v>缺考</v>
          </cell>
        </row>
        <row r="41">
          <cell r="C41" t="str">
            <v>张吉探</v>
          </cell>
          <cell r="D41" t="str">
            <v>520202199609068731</v>
          </cell>
          <cell r="E41">
            <v>9</v>
          </cell>
          <cell r="F41">
            <v>27</v>
          </cell>
          <cell r="G41" t="str">
            <v>盘州市职业技术学校</v>
          </cell>
          <cell r="H41" t="str">
            <v>盘州市翰林街道华屯居委会</v>
          </cell>
          <cell r="I41">
            <v>7</v>
          </cell>
          <cell r="J41" t="str">
            <v>第二面试室</v>
          </cell>
          <cell r="K41">
            <v>81.2</v>
          </cell>
          <cell r="L41" t="str">
            <v>合格</v>
          </cell>
          <cell r="M41" t="str">
            <v>4′14″</v>
          </cell>
          <cell r="N41" t="str">
            <v>合格</v>
          </cell>
        </row>
        <row r="42">
          <cell r="C42" t="str">
            <v>谭陆壹</v>
          </cell>
          <cell r="D42" t="str">
            <v>520202199806019218</v>
          </cell>
          <cell r="E42">
            <v>9</v>
          </cell>
          <cell r="F42">
            <v>27</v>
          </cell>
          <cell r="G42" t="str">
            <v>盘州市职业技术学校</v>
          </cell>
          <cell r="H42" t="str">
            <v>盘州市翰林街道华屯居委会</v>
          </cell>
          <cell r="I42">
            <v>8</v>
          </cell>
          <cell r="J42" t="str">
            <v>第二面试室</v>
          </cell>
          <cell r="K42">
            <v>77.6</v>
          </cell>
          <cell r="L42" t="str">
            <v>合格</v>
          </cell>
          <cell r="M42" t="str">
            <v>3′49″</v>
          </cell>
          <cell r="N42" t="str">
            <v>合格</v>
          </cell>
        </row>
        <row r="43">
          <cell r="C43" t="str">
            <v>周聪</v>
          </cell>
          <cell r="D43" t="str">
            <v>520202199705127615</v>
          </cell>
          <cell r="E43">
            <v>9</v>
          </cell>
          <cell r="F43">
            <v>27</v>
          </cell>
          <cell r="G43" t="str">
            <v>盘州市职业技术学校</v>
          </cell>
          <cell r="H43" t="str">
            <v>盘州市翰林街道华屯居委会</v>
          </cell>
          <cell r="I43">
            <v>9</v>
          </cell>
          <cell r="J43" t="str">
            <v>第二面试室</v>
          </cell>
          <cell r="K43">
            <v>72.8</v>
          </cell>
          <cell r="L43" t="str">
            <v>合格</v>
          </cell>
          <cell r="M43" t="str">
            <v>4′26″</v>
          </cell>
          <cell r="N43" t="str">
            <v>不合格</v>
          </cell>
        </row>
        <row r="44">
          <cell r="C44" t="str">
            <v>张幸福</v>
          </cell>
          <cell r="D44" t="str">
            <v>520202199210042812</v>
          </cell>
          <cell r="E44">
            <v>9</v>
          </cell>
          <cell r="F44">
            <v>27</v>
          </cell>
          <cell r="G44" t="str">
            <v>盘州市职业技术学校</v>
          </cell>
          <cell r="H44" t="str">
            <v>盘州市翰林街道华屯居委会</v>
          </cell>
          <cell r="I44">
            <v>10</v>
          </cell>
          <cell r="J44" t="str">
            <v>第二面试室</v>
          </cell>
          <cell r="K44">
            <v>68</v>
          </cell>
          <cell r="L44" t="str">
            <v>合格</v>
          </cell>
          <cell r="M44" t="str">
            <v>4′24″</v>
          </cell>
          <cell r="N44" t="str">
            <v>合格</v>
          </cell>
        </row>
        <row r="45">
          <cell r="C45" t="str">
            <v>王东红</v>
          </cell>
          <cell r="D45" t="str">
            <v>520202199610067234</v>
          </cell>
          <cell r="E45">
            <v>9</v>
          </cell>
          <cell r="F45">
            <v>27</v>
          </cell>
          <cell r="G45" t="str">
            <v>盘州市职业技术学校</v>
          </cell>
          <cell r="H45" t="str">
            <v>盘州市翰林街道华屯居委会</v>
          </cell>
          <cell r="I45">
            <v>11</v>
          </cell>
          <cell r="J45" t="str">
            <v>第二面试室</v>
          </cell>
          <cell r="K45">
            <v>82.9</v>
          </cell>
          <cell r="L45" t="str">
            <v>合格</v>
          </cell>
          <cell r="M45" t="str">
            <v>4′03″</v>
          </cell>
          <cell r="N45" t="str">
            <v>合格</v>
          </cell>
        </row>
        <row r="46">
          <cell r="C46" t="str">
            <v>谭金林</v>
          </cell>
          <cell r="D46" t="str">
            <v>520202199204251255</v>
          </cell>
          <cell r="E46">
            <v>9</v>
          </cell>
          <cell r="F46">
            <v>27</v>
          </cell>
          <cell r="G46" t="str">
            <v>盘州市职业技术学校</v>
          </cell>
          <cell r="H46" t="str">
            <v>盘州市翰林街道华屯居委会</v>
          </cell>
          <cell r="I46">
            <v>12</v>
          </cell>
          <cell r="J46" t="str">
            <v>第二面试室</v>
          </cell>
          <cell r="K46">
            <v>75.6</v>
          </cell>
          <cell r="L46" t="str">
            <v>合格</v>
          </cell>
          <cell r="M46" t="str">
            <v>4′12″</v>
          </cell>
          <cell r="N46" t="str">
            <v>合格</v>
          </cell>
        </row>
        <row r="47">
          <cell r="C47" t="str">
            <v>李东</v>
          </cell>
          <cell r="D47" t="str">
            <v>520202199608238911</v>
          </cell>
          <cell r="E47">
            <v>9</v>
          </cell>
          <cell r="F47">
            <v>27</v>
          </cell>
          <cell r="G47" t="str">
            <v>盘州市职业技术学校</v>
          </cell>
          <cell r="H47" t="str">
            <v>盘州市翰林街道华屯居委会</v>
          </cell>
          <cell r="I47">
            <v>13</v>
          </cell>
          <cell r="J47" t="str">
            <v>第二面试室</v>
          </cell>
          <cell r="K47">
            <v>75.8</v>
          </cell>
          <cell r="L47" t="str">
            <v>合格</v>
          </cell>
          <cell r="M47" t="str">
            <v>4′13″</v>
          </cell>
          <cell r="N47" t="str">
            <v>合格</v>
          </cell>
        </row>
        <row r="48">
          <cell r="C48" t="str">
            <v>叶显彬</v>
          </cell>
          <cell r="D48" t="str">
            <v>520202199705027251</v>
          </cell>
          <cell r="E48">
            <v>9</v>
          </cell>
          <cell r="F48">
            <v>27</v>
          </cell>
          <cell r="G48" t="str">
            <v>盘州市职业技术学校</v>
          </cell>
          <cell r="H48" t="str">
            <v>盘州市翰林街道华屯居委会</v>
          </cell>
          <cell r="I48">
            <v>14</v>
          </cell>
          <cell r="J48" t="str">
            <v>第二面试室</v>
          </cell>
          <cell r="K48" t="str">
            <v>缺考</v>
          </cell>
        </row>
        <row r="48">
          <cell r="N48" t="str">
            <v>缺考</v>
          </cell>
        </row>
        <row r="49">
          <cell r="C49" t="str">
            <v>路登霄</v>
          </cell>
          <cell r="D49" t="str">
            <v>520202199508067852</v>
          </cell>
          <cell r="E49">
            <v>9</v>
          </cell>
          <cell r="F49">
            <v>27</v>
          </cell>
          <cell r="G49" t="str">
            <v>盘州市职业技术学校</v>
          </cell>
          <cell r="H49" t="str">
            <v>盘州市翰林街道华屯居委会</v>
          </cell>
          <cell r="I49">
            <v>15</v>
          </cell>
          <cell r="J49" t="str">
            <v>第二面试室</v>
          </cell>
          <cell r="K49">
            <v>75.4</v>
          </cell>
          <cell r="L49" t="str">
            <v>合格</v>
          </cell>
          <cell r="M49" t="str">
            <v>4′33″</v>
          </cell>
          <cell r="N49" t="str">
            <v>不合格</v>
          </cell>
        </row>
        <row r="50">
          <cell r="C50" t="str">
            <v>柳邦强</v>
          </cell>
          <cell r="D50" t="str">
            <v>520202199601175954</v>
          </cell>
          <cell r="E50">
            <v>9</v>
          </cell>
          <cell r="F50">
            <v>27</v>
          </cell>
          <cell r="G50" t="str">
            <v>盘州市职业技术学校</v>
          </cell>
          <cell r="H50" t="str">
            <v>盘州市翰林街道华屯居委会</v>
          </cell>
          <cell r="I50">
            <v>16</v>
          </cell>
          <cell r="J50" t="str">
            <v>第二面试室</v>
          </cell>
          <cell r="K50">
            <v>74.8</v>
          </cell>
          <cell r="L50" t="str">
            <v>合格</v>
          </cell>
          <cell r="M50" t="str">
            <v>4′23″</v>
          </cell>
          <cell r="N50" t="str">
            <v>合格</v>
          </cell>
        </row>
        <row r="51">
          <cell r="C51" t="str">
            <v>方承瑞</v>
          </cell>
          <cell r="D51" t="str">
            <v>520202200006122431</v>
          </cell>
          <cell r="E51">
            <v>9</v>
          </cell>
          <cell r="F51">
            <v>27</v>
          </cell>
          <cell r="G51" t="str">
            <v>盘州市职业技术学校</v>
          </cell>
          <cell r="H51" t="str">
            <v>盘州市翰林街道华屯居委会</v>
          </cell>
          <cell r="I51">
            <v>17</v>
          </cell>
          <cell r="J51" t="str">
            <v>第二面试室</v>
          </cell>
          <cell r="K51">
            <v>65</v>
          </cell>
          <cell r="L51" t="str">
            <v>合格</v>
          </cell>
          <cell r="M51" t="str">
            <v>5′01″</v>
          </cell>
          <cell r="N51" t="str">
            <v>不合格</v>
          </cell>
        </row>
        <row r="52">
          <cell r="C52" t="str">
            <v>王兆运</v>
          </cell>
          <cell r="D52" t="str">
            <v>520202200010090858</v>
          </cell>
          <cell r="E52">
            <v>9</v>
          </cell>
          <cell r="F52">
            <v>27</v>
          </cell>
          <cell r="G52" t="str">
            <v>盘州市职业技术学校</v>
          </cell>
          <cell r="H52" t="str">
            <v>盘州市翰林街道华屯居委会</v>
          </cell>
          <cell r="I52">
            <v>18</v>
          </cell>
          <cell r="J52" t="str">
            <v>第二面试室</v>
          </cell>
          <cell r="K52">
            <v>78.6</v>
          </cell>
          <cell r="L52" t="str">
            <v>合格</v>
          </cell>
          <cell r="M52" t="str">
            <v>3′50″</v>
          </cell>
          <cell r="N52" t="str">
            <v>合格</v>
          </cell>
        </row>
        <row r="53">
          <cell r="C53" t="str">
            <v>黄佳伟</v>
          </cell>
          <cell r="D53" t="str">
            <v>522528199408210019</v>
          </cell>
          <cell r="E53">
            <v>9</v>
          </cell>
          <cell r="F53">
            <v>27</v>
          </cell>
          <cell r="G53" t="str">
            <v>盘州市职业技术学校</v>
          </cell>
          <cell r="H53" t="str">
            <v>盘州市翰林街道华屯居委会</v>
          </cell>
          <cell r="I53">
            <v>19</v>
          </cell>
          <cell r="J53" t="str">
            <v>第二面试室</v>
          </cell>
          <cell r="K53">
            <v>74.2</v>
          </cell>
          <cell r="L53" t="str">
            <v>合格</v>
          </cell>
          <cell r="M53" t="str">
            <v>4′55″</v>
          </cell>
          <cell r="N53" t="str">
            <v>不合格 </v>
          </cell>
        </row>
        <row r="54">
          <cell r="C54" t="str">
            <v>冯凯旋</v>
          </cell>
          <cell r="D54" t="str">
            <v>520202199612137611</v>
          </cell>
          <cell r="E54">
            <v>9</v>
          </cell>
          <cell r="F54">
            <v>27</v>
          </cell>
          <cell r="G54" t="str">
            <v>盘州市职业技术学校</v>
          </cell>
          <cell r="H54" t="str">
            <v>盘州市翰林街道华屯居委会</v>
          </cell>
          <cell r="I54">
            <v>20</v>
          </cell>
          <cell r="J54" t="str">
            <v>第二面试室</v>
          </cell>
          <cell r="K54">
            <v>71</v>
          </cell>
          <cell r="L54" t="str">
            <v>合格</v>
          </cell>
          <cell r="M54" t="str">
            <v>5′16″</v>
          </cell>
          <cell r="N54" t="str">
            <v>不合格</v>
          </cell>
        </row>
        <row r="55">
          <cell r="C55" t="str">
            <v>彭泽平</v>
          </cell>
          <cell r="D55" t="str">
            <v>520202199802057719</v>
          </cell>
          <cell r="E55">
            <v>9</v>
          </cell>
          <cell r="F55">
            <v>27</v>
          </cell>
          <cell r="G55" t="str">
            <v>盘州市职业技术学校</v>
          </cell>
          <cell r="H55" t="str">
            <v>盘州市翰林街道华屯居委会</v>
          </cell>
          <cell r="I55">
            <v>21</v>
          </cell>
          <cell r="J55" t="str">
            <v>第二面试室</v>
          </cell>
          <cell r="K55">
            <v>79.3</v>
          </cell>
          <cell r="L55" t="str">
            <v>合格</v>
          </cell>
          <cell r="M55" t="str">
            <v>4′22″</v>
          </cell>
          <cell r="N55" t="str">
            <v>合格</v>
          </cell>
        </row>
        <row r="56">
          <cell r="C56" t="str">
            <v>何法</v>
          </cell>
          <cell r="D56" t="str">
            <v>520202199904244435</v>
          </cell>
          <cell r="E56">
            <v>9</v>
          </cell>
          <cell r="F56">
            <v>27</v>
          </cell>
          <cell r="G56" t="str">
            <v>盘州市职业技术学校</v>
          </cell>
          <cell r="H56" t="str">
            <v>盘州市翰林街道华屯居委会</v>
          </cell>
          <cell r="I56">
            <v>22</v>
          </cell>
          <cell r="J56" t="str">
            <v>第二面试室</v>
          </cell>
          <cell r="K56">
            <v>75.2</v>
          </cell>
          <cell r="L56" t="str">
            <v>合格</v>
          </cell>
          <cell r="M56" t="str">
            <v>4′46″</v>
          </cell>
          <cell r="N56" t="str">
            <v>不合格</v>
          </cell>
        </row>
        <row r="57">
          <cell r="C57" t="str">
            <v>李耀华</v>
          </cell>
          <cell r="D57" t="str">
            <v>520202199604067713</v>
          </cell>
          <cell r="E57">
            <v>9</v>
          </cell>
          <cell r="F57">
            <v>27</v>
          </cell>
          <cell r="G57" t="str">
            <v>盘州市职业技术学校</v>
          </cell>
          <cell r="H57" t="str">
            <v>盘州市翰林街道华屯居委会</v>
          </cell>
          <cell r="I57">
            <v>23</v>
          </cell>
          <cell r="J57" t="str">
            <v>第二面试室</v>
          </cell>
          <cell r="K57">
            <v>73.8</v>
          </cell>
          <cell r="L57" t="str">
            <v>合格</v>
          </cell>
          <cell r="M57" t="str">
            <v>4′23″</v>
          </cell>
          <cell r="N57" t="str">
            <v>合格</v>
          </cell>
        </row>
        <row r="58">
          <cell r="C58" t="str">
            <v>张学辉</v>
          </cell>
          <cell r="D58" t="str">
            <v>52020219960331003X</v>
          </cell>
          <cell r="E58">
            <v>9</v>
          </cell>
          <cell r="F58">
            <v>27</v>
          </cell>
          <cell r="G58" t="str">
            <v>盘州市职业技术学校</v>
          </cell>
          <cell r="H58" t="str">
            <v>盘州市翰林街道华屯居委会</v>
          </cell>
          <cell r="I58">
            <v>25</v>
          </cell>
          <cell r="J58" t="str">
            <v>第二面试室</v>
          </cell>
          <cell r="K58" t="str">
            <v>缺考</v>
          </cell>
        </row>
        <row r="58">
          <cell r="N58" t="str">
            <v>缺考</v>
          </cell>
        </row>
        <row r="59">
          <cell r="C59" t="str">
            <v>李支香</v>
          </cell>
          <cell r="D59" t="str">
            <v>520202199804027257</v>
          </cell>
          <cell r="E59">
            <v>9</v>
          </cell>
          <cell r="F59">
            <v>27</v>
          </cell>
          <cell r="G59" t="str">
            <v>盘州市职业技术学校</v>
          </cell>
          <cell r="H59" t="str">
            <v>盘州市翰林街道华屯居委会</v>
          </cell>
          <cell r="I59">
            <v>26</v>
          </cell>
          <cell r="J59" t="str">
            <v>第二面试室</v>
          </cell>
          <cell r="K59">
            <v>63.8</v>
          </cell>
          <cell r="L59" t="str">
            <v>合格</v>
          </cell>
          <cell r="M59" t="str">
            <v>4′43″</v>
          </cell>
          <cell r="N59" t="str">
            <v>不合格</v>
          </cell>
        </row>
        <row r="60">
          <cell r="C60" t="str">
            <v>马康鑫</v>
          </cell>
          <cell r="D60" t="str">
            <v>520222199802108032</v>
          </cell>
          <cell r="E60">
            <v>9</v>
          </cell>
          <cell r="F60">
            <v>27</v>
          </cell>
          <cell r="G60" t="str">
            <v>盘州市职业技术学校</v>
          </cell>
          <cell r="H60" t="str">
            <v>盘州市翰林街道华屯居委会</v>
          </cell>
          <cell r="I60">
            <v>27</v>
          </cell>
          <cell r="J60" t="str">
            <v>第二面试室</v>
          </cell>
          <cell r="K60">
            <v>66</v>
          </cell>
          <cell r="L60" t="str">
            <v>合格</v>
          </cell>
          <cell r="M60" t="str">
            <v>4′07″</v>
          </cell>
          <cell r="N60" t="str">
            <v>合格</v>
          </cell>
        </row>
        <row r="61">
          <cell r="C61" t="str">
            <v>薛金迪</v>
          </cell>
          <cell r="D61" t="str">
            <v>520202199905042413</v>
          </cell>
          <cell r="E61">
            <v>9</v>
          </cell>
          <cell r="F61">
            <v>27</v>
          </cell>
          <cell r="G61" t="str">
            <v>盘州市职业技术学校</v>
          </cell>
          <cell r="H61" t="str">
            <v>盘州市翰林街道华屯居委会</v>
          </cell>
          <cell r="I61">
            <v>28</v>
          </cell>
          <cell r="J61" t="str">
            <v>第二面试室</v>
          </cell>
          <cell r="K61">
            <v>76.8</v>
          </cell>
          <cell r="L61" t="str">
            <v>合格</v>
          </cell>
          <cell r="M61" t="str">
            <v>4′49″</v>
          </cell>
          <cell r="N61" t="str">
            <v>不合格</v>
          </cell>
        </row>
        <row r="62">
          <cell r="C62" t="str">
            <v>方成成</v>
          </cell>
          <cell r="D62" t="str">
            <v>52020219960909901X</v>
          </cell>
          <cell r="E62">
            <v>9</v>
          </cell>
          <cell r="F62">
            <v>27</v>
          </cell>
          <cell r="G62" t="str">
            <v>盘州市职业技术学校</v>
          </cell>
          <cell r="H62" t="str">
            <v>盘州市翰林街道华屯居委会</v>
          </cell>
          <cell r="I62">
            <v>1</v>
          </cell>
          <cell r="J62" t="str">
            <v>第三面试室</v>
          </cell>
          <cell r="K62">
            <v>76.4</v>
          </cell>
          <cell r="L62" t="str">
            <v>合格</v>
          </cell>
          <cell r="M62" t="str">
            <v>4′07″</v>
          </cell>
          <cell r="N62" t="str">
            <v>合格</v>
          </cell>
        </row>
        <row r="63">
          <cell r="C63" t="str">
            <v>骆飞宇</v>
          </cell>
          <cell r="D63" t="str">
            <v>520202199412200831</v>
          </cell>
          <cell r="E63">
            <v>9</v>
          </cell>
          <cell r="F63">
            <v>27</v>
          </cell>
          <cell r="G63" t="str">
            <v>盘州市职业技术学校</v>
          </cell>
          <cell r="H63" t="str">
            <v>盘州市翰林街道华屯居委会</v>
          </cell>
          <cell r="I63">
            <v>2</v>
          </cell>
          <cell r="J63" t="str">
            <v>第三面试室</v>
          </cell>
          <cell r="K63">
            <v>83</v>
          </cell>
          <cell r="L63" t="str">
            <v>合格</v>
          </cell>
          <cell r="M63" t="str">
            <v>4′08″</v>
          </cell>
          <cell r="N63" t="str">
            <v>合格</v>
          </cell>
        </row>
        <row r="64">
          <cell r="C64" t="str">
            <v>黄琼</v>
          </cell>
          <cell r="D64" t="str">
            <v>520202199602122432</v>
          </cell>
          <cell r="E64">
            <v>9</v>
          </cell>
          <cell r="F64">
            <v>27</v>
          </cell>
          <cell r="G64" t="str">
            <v>盘州市职业技术学校</v>
          </cell>
          <cell r="H64" t="str">
            <v>盘州市翰林街道华屯居委会</v>
          </cell>
          <cell r="I64">
            <v>3</v>
          </cell>
          <cell r="J64" t="str">
            <v>第三面试室</v>
          </cell>
          <cell r="K64">
            <v>86</v>
          </cell>
          <cell r="L64" t="str">
            <v>合格</v>
          </cell>
          <cell r="M64" t="str">
            <v>3′41″</v>
          </cell>
          <cell r="N64" t="str">
            <v>合格</v>
          </cell>
        </row>
        <row r="65">
          <cell r="C65" t="str">
            <v>周理龙</v>
          </cell>
          <cell r="D65" t="str">
            <v>520202199604028714</v>
          </cell>
          <cell r="E65">
            <v>9</v>
          </cell>
          <cell r="F65">
            <v>27</v>
          </cell>
          <cell r="G65" t="str">
            <v>盘州市职业技术学校</v>
          </cell>
          <cell r="H65" t="str">
            <v>盘州市翰林街道华屯居委会</v>
          </cell>
          <cell r="I65">
            <v>4</v>
          </cell>
          <cell r="J65" t="str">
            <v>第三面试室</v>
          </cell>
          <cell r="K65" t="str">
            <v>缺考</v>
          </cell>
        </row>
        <row r="65">
          <cell r="N65" t="str">
            <v>缺考</v>
          </cell>
        </row>
        <row r="66">
          <cell r="C66" t="str">
            <v>赵润勇</v>
          </cell>
          <cell r="D66" t="str">
            <v>520202199905150852</v>
          </cell>
          <cell r="E66">
            <v>9</v>
          </cell>
          <cell r="F66">
            <v>27</v>
          </cell>
          <cell r="G66" t="str">
            <v>盘州市职业技术学校</v>
          </cell>
          <cell r="H66" t="str">
            <v>盘州市翰林街道华屯居委会</v>
          </cell>
          <cell r="I66">
            <v>5</v>
          </cell>
          <cell r="J66" t="str">
            <v>第三面试室</v>
          </cell>
          <cell r="K66">
            <v>83.2</v>
          </cell>
          <cell r="L66" t="str">
            <v>合格</v>
          </cell>
          <cell r="M66" t="str">
            <v>3′45″</v>
          </cell>
          <cell r="N66" t="str">
            <v>合格</v>
          </cell>
        </row>
        <row r="67">
          <cell r="C67" t="str">
            <v>孔礼乖</v>
          </cell>
          <cell r="D67" t="str">
            <v>520202199402115916</v>
          </cell>
          <cell r="E67">
            <v>9</v>
          </cell>
          <cell r="F67">
            <v>27</v>
          </cell>
          <cell r="G67" t="str">
            <v>盘州市职业技术学校</v>
          </cell>
          <cell r="H67" t="str">
            <v>盘州市翰林街道华屯居委会</v>
          </cell>
          <cell r="I67">
            <v>6</v>
          </cell>
          <cell r="J67" t="str">
            <v>第三面试室</v>
          </cell>
          <cell r="K67">
            <v>90.4</v>
          </cell>
          <cell r="L67" t="str">
            <v>合格</v>
          </cell>
          <cell r="M67" t="str">
            <v>3′51″</v>
          </cell>
          <cell r="N67" t="str">
            <v>合格</v>
          </cell>
        </row>
        <row r="68">
          <cell r="C68" t="str">
            <v>蒋定强</v>
          </cell>
          <cell r="D68" t="str">
            <v>520202199705169233</v>
          </cell>
          <cell r="E68">
            <v>9</v>
          </cell>
          <cell r="F68">
            <v>27</v>
          </cell>
          <cell r="G68" t="str">
            <v>盘州市职业技术学校</v>
          </cell>
          <cell r="H68" t="str">
            <v>盘州市翰林街道华屯居委会</v>
          </cell>
          <cell r="I68">
            <v>7</v>
          </cell>
          <cell r="J68" t="str">
            <v>第三面试室</v>
          </cell>
          <cell r="K68">
            <v>87.4</v>
          </cell>
          <cell r="L68" t="str">
            <v>合格</v>
          </cell>
          <cell r="M68" t="str">
            <v>4′19″</v>
          </cell>
          <cell r="N68" t="str">
            <v>合格</v>
          </cell>
        </row>
        <row r="69">
          <cell r="C69" t="str">
            <v>戴文超</v>
          </cell>
          <cell r="D69" t="str">
            <v>520202199201138812</v>
          </cell>
          <cell r="E69">
            <v>9</v>
          </cell>
          <cell r="F69">
            <v>27</v>
          </cell>
          <cell r="G69" t="str">
            <v>盘州市职业技术学校</v>
          </cell>
          <cell r="H69" t="str">
            <v>盘州市翰林街道华屯居委会</v>
          </cell>
          <cell r="I69">
            <v>8</v>
          </cell>
          <cell r="J69" t="str">
            <v>第三面试室</v>
          </cell>
          <cell r="K69">
            <v>74</v>
          </cell>
          <cell r="L69" t="str">
            <v>合格</v>
          </cell>
          <cell r="M69" t="str">
            <v>4′14″</v>
          </cell>
          <cell r="N69" t="str">
            <v>合格</v>
          </cell>
        </row>
        <row r="70">
          <cell r="C70" t="str">
            <v>吴昕励</v>
          </cell>
          <cell r="D70" t="str">
            <v>520202199810132432</v>
          </cell>
          <cell r="E70">
            <v>9</v>
          </cell>
          <cell r="F70">
            <v>27</v>
          </cell>
          <cell r="G70" t="str">
            <v>盘州市职业技术学校</v>
          </cell>
          <cell r="H70" t="str">
            <v>盘州市翰林街道华屯居委会</v>
          </cell>
          <cell r="I70">
            <v>9</v>
          </cell>
          <cell r="J70" t="str">
            <v>第三面试室</v>
          </cell>
          <cell r="K70" t="str">
            <v>缺考</v>
          </cell>
        </row>
        <row r="70">
          <cell r="N70" t="str">
            <v>缺考</v>
          </cell>
        </row>
        <row r="71">
          <cell r="C71" t="str">
            <v>彭加友</v>
          </cell>
          <cell r="D71" t="str">
            <v>520202199511257913</v>
          </cell>
          <cell r="E71">
            <v>9</v>
          </cell>
          <cell r="F71">
            <v>27</v>
          </cell>
          <cell r="G71" t="str">
            <v>盘州市职业技术学校</v>
          </cell>
          <cell r="H71" t="str">
            <v>盘州市翰林街道华屯居委会</v>
          </cell>
          <cell r="I71">
            <v>10</v>
          </cell>
          <cell r="J71" t="str">
            <v>第三面试室</v>
          </cell>
          <cell r="K71" t="str">
            <v>缺考</v>
          </cell>
        </row>
        <row r="71">
          <cell r="N71" t="str">
            <v>缺考</v>
          </cell>
        </row>
        <row r="72">
          <cell r="C72" t="str">
            <v>朱旭</v>
          </cell>
          <cell r="D72" t="str">
            <v>52020219890709591X</v>
          </cell>
          <cell r="E72">
            <v>9</v>
          </cell>
          <cell r="F72">
            <v>27</v>
          </cell>
          <cell r="G72" t="str">
            <v>盘州市职业技术学校</v>
          </cell>
          <cell r="H72" t="str">
            <v>盘州市翰林街道华屯居委会</v>
          </cell>
          <cell r="I72">
            <v>11</v>
          </cell>
          <cell r="J72" t="str">
            <v>第三面试室</v>
          </cell>
          <cell r="K72">
            <v>75.8</v>
          </cell>
          <cell r="L72" t="str">
            <v>不合格</v>
          </cell>
          <cell r="M72" t="str">
            <v>不合格</v>
          </cell>
          <cell r="N72" t="str">
            <v>不合格</v>
          </cell>
        </row>
        <row r="73">
          <cell r="C73" t="str">
            <v>张洪权</v>
          </cell>
          <cell r="D73" t="str">
            <v>520202199212259118</v>
          </cell>
          <cell r="E73">
            <v>9</v>
          </cell>
          <cell r="F73">
            <v>27</v>
          </cell>
          <cell r="G73" t="str">
            <v>盘州市职业技术学校</v>
          </cell>
          <cell r="H73" t="str">
            <v>盘州市翰林街道华屯居委会</v>
          </cell>
          <cell r="I73">
            <v>12</v>
          </cell>
          <cell r="J73" t="str">
            <v>第三面试室</v>
          </cell>
          <cell r="K73">
            <v>85.6</v>
          </cell>
          <cell r="L73" t="str">
            <v>不合格</v>
          </cell>
          <cell r="M73" t="str">
            <v>不合格</v>
          </cell>
          <cell r="N73" t="str">
            <v>不合格</v>
          </cell>
        </row>
        <row r="74">
          <cell r="C74" t="str">
            <v>卜保奎</v>
          </cell>
          <cell r="D74" t="str">
            <v>520202199303057810</v>
          </cell>
          <cell r="E74">
            <v>9</v>
          </cell>
          <cell r="F74">
            <v>27</v>
          </cell>
          <cell r="G74" t="str">
            <v>盘州市职业技术学校</v>
          </cell>
          <cell r="H74" t="str">
            <v>盘州市翰林街道华屯居委会</v>
          </cell>
          <cell r="I74">
            <v>13</v>
          </cell>
          <cell r="J74" t="str">
            <v>第三面试室</v>
          </cell>
          <cell r="K74" t="str">
            <v>缺考</v>
          </cell>
        </row>
        <row r="74">
          <cell r="N74" t="str">
            <v>缺考</v>
          </cell>
        </row>
        <row r="75">
          <cell r="C75" t="str">
            <v>李益贵</v>
          </cell>
          <cell r="D75" t="str">
            <v>520202198903062037</v>
          </cell>
          <cell r="E75">
            <v>9</v>
          </cell>
          <cell r="F75">
            <v>27</v>
          </cell>
          <cell r="G75" t="str">
            <v>盘州市职业技术学校</v>
          </cell>
          <cell r="H75" t="str">
            <v>盘州市翰林街道华屯居委会</v>
          </cell>
          <cell r="I75">
            <v>14</v>
          </cell>
          <cell r="J75" t="str">
            <v>第三面试室</v>
          </cell>
          <cell r="K75">
            <v>65.2</v>
          </cell>
          <cell r="L75" t="str">
            <v>不合格</v>
          </cell>
          <cell r="M75" t="str">
            <v>不合格</v>
          </cell>
          <cell r="N75" t="str">
            <v>不合格</v>
          </cell>
        </row>
        <row r="76">
          <cell r="C76" t="str">
            <v>唐峰</v>
          </cell>
          <cell r="D76" t="str">
            <v>520202199803030817</v>
          </cell>
          <cell r="E76">
            <v>9</v>
          </cell>
          <cell r="F76">
            <v>27</v>
          </cell>
          <cell r="G76" t="str">
            <v>盘州市职业技术学校</v>
          </cell>
          <cell r="H76" t="str">
            <v>盘州市翰林街道华屯居委会</v>
          </cell>
          <cell r="I76">
            <v>15</v>
          </cell>
          <cell r="J76" t="str">
            <v>第三面试室</v>
          </cell>
          <cell r="K76">
            <v>67.8</v>
          </cell>
          <cell r="L76" t="str">
            <v>合格</v>
          </cell>
          <cell r="M76" t="str">
            <v>4′40″</v>
          </cell>
          <cell r="N76" t="str">
            <v>不合格</v>
          </cell>
        </row>
        <row r="77">
          <cell r="C77" t="str">
            <v>施文</v>
          </cell>
          <cell r="D77" t="str">
            <v>520202199608052818</v>
          </cell>
          <cell r="E77">
            <v>9</v>
          </cell>
          <cell r="F77">
            <v>27</v>
          </cell>
          <cell r="G77" t="str">
            <v>盘州市职业技术学校</v>
          </cell>
          <cell r="H77" t="str">
            <v>盘州市翰林街道华屯居委会</v>
          </cell>
          <cell r="I77">
            <v>16</v>
          </cell>
          <cell r="J77" t="str">
            <v>第三面试室</v>
          </cell>
          <cell r="K77">
            <v>81</v>
          </cell>
          <cell r="L77" t="str">
            <v>合格</v>
          </cell>
          <cell r="M77" t="str">
            <v>3′47″</v>
          </cell>
          <cell r="N77" t="str">
            <v>合格</v>
          </cell>
        </row>
        <row r="78">
          <cell r="C78" t="str">
            <v>黄垚</v>
          </cell>
          <cell r="D78" t="str">
            <v>520202199702264059</v>
          </cell>
          <cell r="E78">
            <v>9</v>
          </cell>
          <cell r="F78">
            <v>27</v>
          </cell>
          <cell r="G78" t="str">
            <v>盘州市职业技术学校</v>
          </cell>
          <cell r="H78" t="str">
            <v>盘州市翰林街道华屯居委会</v>
          </cell>
          <cell r="I78">
            <v>17</v>
          </cell>
          <cell r="J78" t="str">
            <v>第三面试室</v>
          </cell>
          <cell r="K78" t="str">
            <v>缺考</v>
          </cell>
        </row>
        <row r="78">
          <cell r="N78" t="str">
            <v>缺考</v>
          </cell>
        </row>
        <row r="79">
          <cell r="C79" t="str">
            <v>曾启航</v>
          </cell>
          <cell r="D79" t="str">
            <v>520202199812214036</v>
          </cell>
          <cell r="E79">
            <v>9</v>
          </cell>
          <cell r="F79">
            <v>27</v>
          </cell>
          <cell r="G79" t="str">
            <v>盘州市职业技术学校</v>
          </cell>
          <cell r="H79" t="str">
            <v>盘州市翰林街道华屯居委会</v>
          </cell>
          <cell r="I79">
            <v>18</v>
          </cell>
          <cell r="J79" t="str">
            <v>第三面试室</v>
          </cell>
          <cell r="K79">
            <v>76.4</v>
          </cell>
          <cell r="L79" t="str">
            <v>合格</v>
          </cell>
          <cell r="M79" t="str">
            <v>4′37″</v>
          </cell>
          <cell r="N79" t="str">
            <v>不合格 </v>
          </cell>
        </row>
        <row r="80">
          <cell r="C80" t="str">
            <v>邓施应</v>
          </cell>
          <cell r="D80" t="str">
            <v>520202199408278513</v>
          </cell>
          <cell r="E80">
            <v>9</v>
          </cell>
          <cell r="F80">
            <v>27</v>
          </cell>
          <cell r="G80" t="str">
            <v>盘州市职业技术学校</v>
          </cell>
          <cell r="H80" t="str">
            <v>盘州市翰林街道华屯居委会</v>
          </cell>
          <cell r="I80">
            <v>19</v>
          </cell>
          <cell r="J80" t="str">
            <v>第三面试室</v>
          </cell>
          <cell r="K80">
            <v>73.2</v>
          </cell>
          <cell r="L80" t="str">
            <v>合格</v>
          </cell>
          <cell r="M80" t="str">
            <v>4′34″</v>
          </cell>
          <cell r="N80" t="str">
            <v>不合格</v>
          </cell>
        </row>
        <row r="81">
          <cell r="C81" t="str">
            <v>董伟</v>
          </cell>
          <cell r="D81" t="str">
            <v>520202199611137011</v>
          </cell>
          <cell r="E81">
            <v>9</v>
          </cell>
          <cell r="F81">
            <v>27</v>
          </cell>
          <cell r="G81" t="str">
            <v>盘州市职业技术学校</v>
          </cell>
          <cell r="H81" t="str">
            <v>盘州市翰林街道华屯居委会</v>
          </cell>
          <cell r="I81">
            <v>20</v>
          </cell>
          <cell r="J81" t="str">
            <v>第三面试室</v>
          </cell>
          <cell r="K81">
            <v>81.8</v>
          </cell>
          <cell r="L81" t="str">
            <v>合格</v>
          </cell>
          <cell r="M81" t="str">
            <v>5′19″</v>
          </cell>
          <cell r="N81" t="str">
            <v>不合格</v>
          </cell>
        </row>
        <row r="82">
          <cell r="C82" t="str">
            <v>李晨</v>
          </cell>
          <cell r="D82" t="str">
            <v>520202199806274438</v>
          </cell>
          <cell r="E82">
            <v>9</v>
          </cell>
          <cell r="F82">
            <v>27</v>
          </cell>
          <cell r="G82" t="str">
            <v>盘州市职业技术学校</v>
          </cell>
          <cell r="H82" t="str">
            <v>盘州市翰林街道华屯居委会</v>
          </cell>
          <cell r="I82">
            <v>21</v>
          </cell>
          <cell r="J82" t="str">
            <v>第三面试室</v>
          </cell>
          <cell r="K82">
            <v>86.2</v>
          </cell>
          <cell r="L82" t="str">
            <v>合格</v>
          </cell>
          <cell r="M82" t="str">
            <v>4′41″</v>
          </cell>
          <cell r="N82" t="str">
            <v>不合格</v>
          </cell>
        </row>
        <row r="83">
          <cell r="C83" t="str">
            <v>高昌军</v>
          </cell>
          <cell r="D83" t="str">
            <v>520202200005169115</v>
          </cell>
          <cell r="E83">
            <v>9</v>
          </cell>
          <cell r="F83">
            <v>27</v>
          </cell>
          <cell r="G83" t="str">
            <v>盘州市职业技术学校</v>
          </cell>
          <cell r="H83" t="str">
            <v>盘州市翰林街道华屯居委会</v>
          </cell>
          <cell r="I83">
            <v>22</v>
          </cell>
          <cell r="J83" t="str">
            <v>第三面试室</v>
          </cell>
          <cell r="K83">
            <v>69.2</v>
          </cell>
          <cell r="L83" t="str">
            <v>合格</v>
          </cell>
          <cell r="M83" t="str">
            <v>4′42″</v>
          </cell>
          <cell r="N83" t="str">
            <v>不合格</v>
          </cell>
        </row>
        <row r="84">
          <cell r="C84" t="str">
            <v>刘志权</v>
          </cell>
          <cell r="D84" t="str">
            <v>520202199508172812</v>
          </cell>
          <cell r="E84">
            <v>9</v>
          </cell>
          <cell r="F84">
            <v>27</v>
          </cell>
          <cell r="G84" t="str">
            <v>盘州市职业技术学校</v>
          </cell>
          <cell r="H84" t="str">
            <v>盘州市翰林街道华屯居委会</v>
          </cell>
          <cell r="I84">
            <v>23</v>
          </cell>
          <cell r="J84" t="str">
            <v>第三面试室</v>
          </cell>
          <cell r="K84" t="str">
            <v>缺考</v>
          </cell>
        </row>
        <row r="84">
          <cell r="N84" t="str">
            <v>缺考</v>
          </cell>
        </row>
        <row r="85">
          <cell r="C85" t="str">
            <v>王维</v>
          </cell>
          <cell r="D85" t="str">
            <v>52020219980711281X</v>
          </cell>
          <cell r="E85">
            <v>9</v>
          </cell>
          <cell r="F85">
            <v>27</v>
          </cell>
          <cell r="G85" t="str">
            <v>盘州市职业技术学校</v>
          </cell>
          <cell r="H85" t="str">
            <v>盘州市翰林街道华屯居委会</v>
          </cell>
          <cell r="I85">
            <v>24</v>
          </cell>
          <cell r="J85" t="str">
            <v>第三面试室</v>
          </cell>
          <cell r="K85">
            <v>81.8</v>
          </cell>
          <cell r="L85" t="str">
            <v>合格</v>
          </cell>
          <cell r="M85" t="str">
            <v>3′57″</v>
          </cell>
          <cell r="N85" t="str">
            <v>合格</v>
          </cell>
        </row>
        <row r="86">
          <cell r="C86" t="str">
            <v>叶双屋</v>
          </cell>
          <cell r="D86" t="str">
            <v>520202199711080833</v>
          </cell>
          <cell r="E86">
            <v>9</v>
          </cell>
          <cell r="F86">
            <v>27</v>
          </cell>
          <cell r="G86" t="str">
            <v>盘州市职业技术学校</v>
          </cell>
          <cell r="H86" t="str">
            <v>盘州市翰林街道华屯居委会</v>
          </cell>
          <cell r="I86">
            <v>25</v>
          </cell>
          <cell r="J86" t="str">
            <v>第三面试室</v>
          </cell>
          <cell r="K86">
            <v>72.8</v>
          </cell>
        </row>
        <row r="86">
          <cell r="N86" t="str">
            <v>缺考</v>
          </cell>
        </row>
        <row r="87">
          <cell r="C87" t="str">
            <v>石磊</v>
          </cell>
          <cell r="D87" t="str">
            <v>520202199704073053</v>
          </cell>
          <cell r="E87">
            <v>9</v>
          </cell>
          <cell r="F87">
            <v>27</v>
          </cell>
          <cell r="G87" t="str">
            <v>盘州市职业技术学校</v>
          </cell>
          <cell r="H87" t="str">
            <v>盘州市翰林街道华屯居委会</v>
          </cell>
          <cell r="I87">
            <v>27</v>
          </cell>
          <cell r="J87" t="str">
            <v>第三面试室</v>
          </cell>
          <cell r="K87">
            <v>80.2</v>
          </cell>
          <cell r="L87" t="str">
            <v>合格</v>
          </cell>
          <cell r="M87" t="str">
            <v>4′09″</v>
          </cell>
          <cell r="N87" t="str">
            <v>合格</v>
          </cell>
        </row>
        <row r="88">
          <cell r="C88" t="str">
            <v>刘组权</v>
          </cell>
          <cell r="D88" t="str">
            <v>520202199906163057</v>
          </cell>
          <cell r="E88">
            <v>9</v>
          </cell>
          <cell r="F88">
            <v>27</v>
          </cell>
          <cell r="G88" t="str">
            <v>盘州市职业技术学校</v>
          </cell>
          <cell r="H88" t="str">
            <v>盘州市翰林街道华屯居委会</v>
          </cell>
          <cell r="I88">
            <v>28</v>
          </cell>
          <cell r="J88" t="str">
            <v>第三面试室</v>
          </cell>
          <cell r="K88">
            <v>69.6</v>
          </cell>
        </row>
        <row r="88">
          <cell r="N88" t="str">
            <v>缺考</v>
          </cell>
        </row>
        <row r="89">
          <cell r="C89" t="str">
            <v>李建良</v>
          </cell>
          <cell r="D89" t="str">
            <v>520202199507140851</v>
          </cell>
          <cell r="E89">
            <v>9</v>
          </cell>
          <cell r="F89">
            <v>27</v>
          </cell>
          <cell r="G89" t="str">
            <v>盘州市职业技术学校</v>
          </cell>
          <cell r="H89" t="str">
            <v>盘州市翰林街道华屯居委会</v>
          </cell>
          <cell r="I89">
            <v>1</v>
          </cell>
          <cell r="J89" t="str">
            <v>第四面试室</v>
          </cell>
          <cell r="K89" t="str">
            <v>缺考</v>
          </cell>
        </row>
        <row r="89">
          <cell r="N89" t="str">
            <v>缺考</v>
          </cell>
        </row>
        <row r="90">
          <cell r="C90" t="str">
            <v>封广</v>
          </cell>
          <cell r="D90" t="str">
            <v>520202199801085515</v>
          </cell>
          <cell r="E90">
            <v>9</v>
          </cell>
          <cell r="F90">
            <v>27</v>
          </cell>
          <cell r="G90" t="str">
            <v>盘州市职业技术学校</v>
          </cell>
          <cell r="H90" t="str">
            <v>盘州市翰林街道华屯居委会</v>
          </cell>
          <cell r="I90">
            <v>2</v>
          </cell>
          <cell r="J90" t="str">
            <v>第四面试室</v>
          </cell>
          <cell r="K90">
            <v>84</v>
          </cell>
          <cell r="L90" t="str">
            <v>合格</v>
          </cell>
          <cell r="M90" t="str">
            <v>3′53″</v>
          </cell>
          <cell r="N90" t="str">
            <v>合格</v>
          </cell>
        </row>
        <row r="91">
          <cell r="C91" t="str">
            <v>周国宇</v>
          </cell>
          <cell r="D91" t="str">
            <v>520202199401278019</v>
          </cell>
          <cell r="E91">
            <v>9</v>
          </cell>
          <cell r="F91">
            <v>27</v>
          </cell>
          <cell r="G91" t="str">
            <v>盘州市职业技术学校</v>
          </cell>
          <cell r="H91" t="str">
            <v>盘州市翰林街道华屯居委会</v>
          </cell>
          <cell r="I91">
            <v>3</v>
          </cell>
          <cell r="J91" t="str">
            <v>第四面试室</v>
          </cell>
          <cell r="K91">
            <v>81</v>
          </cell>
          <cell r="L91" t="str">
            <v>合格</v>
          </cell>
          <cell r="M91" t="str">
            <v>4′15″</v>
          </cell>
          <cell r="N91" t="str">
            <v>合格</v>
          </cell>
        </row>
        <row r="92">
          <cell r="C92" t="str">
            <v>周金波</v>
          </cell>
          <cell r="D92" t="str">
            <v>52020219960102761X</v>
          </cell>
          <cell r="E92">
            <v>9</v>
          </cell>
          <cell r="F92">
            <v>27</v>
          </cell>
          <cell r="G92" t="str">
            <v>盘州市职业技术学校</v>
          </cell>
          <cell r="H92" t="str">
            <v>盘州市翰林街道华屯居委会</v>
          </cell>
          <cell r="I92">
            <v>4</v>
          </cell>
          <cell r="J92" t="str">
            <v>第四面试室</v>
          </cell>
          <cell r="K92">
            <v>76</v>
          </cell>
          <cell r="L92" t="str">
            <v>合格</v>
          </cell>
          <cell r="M92" t="str">
            <v>3′55″</v>
          </cell>
          <cell r="N92" t="str">
            <v>合格</v>
          </cell>
        </row>
        <row r="93">
          <cell r="C93" t="str">
            <v>代修林</v>
          </cell>
          <cell r="D93" t="str">
            <v>520202199807085938</v>
          </cell>
          <cell r="E93">
            <v>9</v>
          </cell>
          <cell r="F93">
            <v>27</v>
          </cell>
          <cell r="G93" t="str">
            <v>盘州市职业技术学校</v>
          </cell>
          <cell r="H93" t="str">
            <v>盘州市翰林街道华屯居委会</v>
          </cell>
          <cell r="I93">
            <v>5</v>
          </cell>
          <cell r="J93" t="str">
            <v>第四面试室</v>
          </cell>
          <cell r="K93">
            <v>77</v>
          </cell>
          <cell r="L93" t="str">
            <v>合格</v>
          </cell>
          <cell r="M93" t="str">
            <v>4′05″</v>
          </cell>
          <cell r="N93" t="str">
            <v>合格</v>
          </cell>
        </row>
        <row r="94">
          <cell r="C94" t="str">
            <v>陆兴</v>
          </cell>
          <cell r="D94" t="str">
            <v>520202199504057411</v>
          </cell>
          <cell r="E94">
            <v>9</v>
          </cell>
          <cell r="F94">
            <v>27</v>
          </cell>
          <cell r="G94" t="str">
            <v>盘州市职业技术学校</v>
          </cell>
          <cell r="H94" t="str">
            <v>盘州市翰林街道华屯居委会</v>
          </cell>
          <cell r="I94">
            <v>7</v>
          </cell>
          <cell r="J94" t="str">
            <v>第四面试室</v>
          </cell>
          <cell r="K94">
            <v>81</v>
          </cell>
          <cell r="L94" t="str">
            <v>不合格</v>
          </cell>
          <cell r="M94" t="str">
            <v>不合格</v>
          </cell>
          <cell r="N94" t="str">
            <v>不合格</v>
          </cell>
        </row>
        <row r="95">
          <cell r="C95" t="str">
            <v>杜车荣</v>
          </cell>
          <cell r="D95" t="str">
            <v>52020219950905923X</v>
          </cell>
          <cell r="E95">
            <v>9</v>
          </cell>
          <cell r="F95">
            <v>27</v>
          </cell>
          <cell r="G95" t="str">
            <v>盘州市职业技术学校</v>
          </cell>
          <cell r="H95" t="str">
            <v>盘州市翰林街道华屯居委会</v>
          </cell>
          <cell r="I95">
            <v>8</v>
          </cell>
          <cell r="J95" t="str">
            <v>第四面试室</v>
          </cell>
          <cell r="K95">
            <v>81.6</v>
          </cell>
          <cell r="L95" t="str">
            <v>不合格</v>
          </cell>
          <cell r="M95" t="str">
            <v>不合格</v>
          </cell>
          <cell r="N95" t="str">
            <v>不合格</v>
          </cell>
        </row>
        <row r="96">
          <cell r="C96" t="str">
            <v>刘文斌</v>
          </cell>
          <cell r="D96" t="str">
            <v>520222199112070014</v>
          </cell>
          <cell r="E96">
            <v>9</v>
          </cell>
          <cell r="F96">
            <v>27</v>
          </cell>
          <cell r="G96" t="str">
            <v>盘州市职业技术学校</v>
          </cell>
          <cell r="H96" t="str">
            <v>盘州市翰林街道华屯居委会</v>
          </cell>
          <cell r="I96">
            <v>9</v>
          </cell>
          <cell r="J96" t="str">
            <v>第四面试室</v>
          </cell>
          <cell r="K96">
            <v>78.2</v>
          </cell>
          <cell r="L96" t="str">
            <v>合格</v>
          </cell>
          <cell r="M96" t="str">
            <v>4′25″</v>
          </cell>
          <cell r="N96" t="str">
            <v>合格</v>
          </cell>
        </row>
        <row r="97">
          <cell r="C97" t="str">
            <v>江锋</v>
          </cell>
          <cell r="D97" t="str">
            <v>520202199402060839</v>
          </cell>
          <cell r="E97">
            <v>9</v>
          </cell>
          <cell r="F97">
            <v>27</v>
          </cell>
          <cell r="G97" t="str">
            <v>盘州市职业技术学校</v>
          </cell>
          <cell r="H97" t="str">
            <v>盘州市翰林街道华屯居委会</v>
          </cell>
          <cell r="I97">
            <v>10</v>
          </cell>
          <cell r="J97" t="str">
            <v>第四面试室</v>
          </cell>
          <cell r="K97">
            <v>70.6</v>
          </cell>
          <cell r="L97" t="str">
            <v>合格</v>
          </cell>
          <cell r="M97" t="str">
            <v>弃权</v>
          </cell>
          <cell r="N97" t="str">
            <v>不合格</v>
          </cell>
        </row>
        <row r="98">
          <cell r="C98" t="str">
            <v>陆向文</v>
          </cell>
          <cell r="D98" t="str">
            <v>520202199808257439</v>
          </cell>
          <cell r="E98">
            <v>9</v>
          </cell>
          <cell r="F98">
            <v>27</v>
          </cell>
          <cell r="G98" t="str">
            <v>盘州市职业技术学校</v>
          </cell>
          <cell r="H98" t="str">
            <v>盘州市翰林街道华屯居委会</v>
          </cell>
          <cell r="I98">
            <v>11</v>
          </cell>
          <cell r="J98" t="str">
            <v>第四面试室</v>
          </cell>
          <cell r="K98">
            <v>86</v>
          </cell>
          <cell r="L98" t="str">
            <v>合格</v>
          </cell>
          <cell r="M98" t="str">
            <v>4′11″</v>
          </cell>
          <cell r="N98" t="str">
            <v>合格</v>
          </cell>
        </row>
        <row r="99">
          <cell r="C99" t="str">
            <v> 薛光旭</v>
          </cell>
          <cell r="D99" t="str">
            <v>520202199903012413</v>
          </cell>
          <cell r="E99">
            <v>9</v>
          </cell>
          <cell r="F99">
            <v>27</v>
          </cell>
          <cell r="G99" t="str">
            <v>盘州市职业技术学校</v>
          </cell>
          <cell r="H99" t="str">
            <v>盘州市翰林街道华屯居委会</v>
          </cell>
          <cell r="I99">
            <v>12</v>
          </cell>
          <cell r="J99" t="str">
            <v>第四面试室</v>
          </cell>
          <cell r="K99">
            <v>81.2</v>
          </cell>
          <cell r="L99" t="str">
            <v>合格</v>
          </cell>
          <cell r="M99" t="str">
            <v>4′11″</v>
          </cell>
          <cell r="N99" t="str">
            <v>合格</v>
          </cell>
        </row>
        <row r="100">
          <cell r="C100" t="str">
            <v>印波</v>
          </cell>
          <cell r="D100" t="str">
            <v>52020219980415861X</v>
          </cell>
          <cell r="E100">
            <v>9</v>
          </cell>
          <cell r="F100">
            <v>27</v>
          </cell>
          <cell r="G100" t="str">
            <v>盘州市职业技术学校</v>
          </cell>
          <cell r="H100" t="str">
            <v>盘州市翰林街道华屯居委会</v>
          </cell>
          <cell r="I100">
            <v>13</v>
          </cell>
          <cell r="J100" t="str">
            <v>第四面试室</v>
          </cell>
          <cell r="K100">
            <v>83.2</v>
          </cell>
          <cell r="L100" t="str">
            <v>合格</v>
          </cell>
          <cell r="M100" t="str">
            <v>4′27″</v>
          </cell>
          <cell r="N100" t="str">
            <v>不合格</v>
          </cell>
        </row>
        <row r="101">
          <cell r="C101" t="str">
            <v>毕英玺</v>
          </cell>
          <cell r="D101" t="str">
            <v>520202199910072457</v>
          </cell>
          <cell r="E101">
            <v>9</v>
          </cell>
          <cell r="F101">
            <v>27</v>
          </cell>
          <cell r="G101" t="str">
            <v>盘州市职业技术学校</v>
          </cell>
          <cell r="H101" t="str">
            <v>盘州市翰林街道华屯居委会</v>
          </cell>
          <cell r="I101">
            <v>15</v>
          </cell>
          <cell r="J101" t="str">
            <v>第四面试室</v>
          </cell>
          <cell r="K101">
            <v>76.4</v>
          </cell>
          <cell r="L101" t="str">
            <v>合格</v>
          </cell>
          <cell r="M101" t="str">
            <v>4′14″</v>
          </cell>
          <cell r="N101" t="str">
            <v>合格</v>
          </cell>
        </row>
        <row r="102">
          <cell r="C102" t="str">
            <v>谭龙行</v>
          </cell>
          <cell r="D102" t="str">
            <v>520202199406057215</v>
          </cell>
          <cell r="E102">
            <v>9</v>
          </cell>
          <cell r="F102">
            <v>27</v>
          </cell>
          <cell r="G102" t="str">
            <v>盘州市职业技术学校</v>
          </cell>
          <cell r="H102" t="str">
            <v>盘州市翰林街道华屯居委会</v>
          </cell>
          <cell r="I102">
            <v>16</v>
          </cell>
          <cell r="J102" t="str">
            <v>第四面试室</v>
          </cell>
          <cell r="K102">
            <v>77.4</v>
          </cell>
          <cell r="L102" t="str">
            <v>合格</v>
          </cell>
          <cell r="M102" t="str">
            <v>4′00″</v>
          </cell>
          <cell r="N102" t="str">
            <v>合格</v>
          </cell>
        </row>
        <row r="103">
          <cell r="C103" t="str">
            <v>张志兴</v>
          </cell>
          <cell r="D103" t="str">
            <v>520202199712219251</v>
          </cell>
          <cell r="E103">
            <v>9</v>
          </cell>
          <cell r="F103">
            <v>27</v>
          </cell>
          <cell r="G103" t="str">
            <v>盘州市职业技术学校</v>
          </cell>
          <cell r="H103" t="str">
            <v>盘州市翰林街道华屯居委会</v>
          </cell>
          <cell r="I103">
            <v>17</v>
          </cell>
          <cell r="J103" t="str">
            <v>第四面试室</v>
          </cell>
          <cell r="K103">
            <v>79.2</v>
          </cell>
          <cell r="L103" t="str">
            <v>合格</v>
          </cell>
          <cell r="M103" t="str">
            <v>4′19″</v>
          </cell>
          <cell r="N103" t="str">
            <v>合格</v>
          </cell>
        </row>
        <row r="104">
          <cell r="C104" t="str">
            <v>叶远航</v>
          </cell>
          <cell r="D104" t="str">
            <v>520202199710119214</v>
          </cell>
          <cell r="E104">
            <v>9</v>
          </cell>
          <cell r="F104">
            <v>27</v>
          </cell>
          <cell r="G104" t="str">
            <v>盘州市职业技术学校</v>
          </cell>
          <cell r="H104" t="str">
            <v>盘州市翰林街道华屯居委会</v>
          </cell>
          <cell r="I104">
            <v>18</v>
          </cell>
          <cell r="J104" t="str">
            <v>第四面试室</v>
          </cell>
          <cell r="K104">
            <v>83</v>
          </cell>
          <cell r="L104" t="str">
            <v>合格</v>
          </cell>
          <cell r="M104" t="str">
            <v>3′53″</v>
          </cell>
          <cell r="N104" t="str">
            <v>合格</v>
          </cell>
        </row>
        <row r="105">
          <cell r="C105" t="str">
            <v>赵朝</v>
          </cell>
          <cell r="D105" t="str">
            <v>520202199512129219</v>
          </cell>
          <cell r="E105">
            <v>9</v>
          </cell>
          <cell r="F105">
            <v>27</v>
          </cell>
          <cell r="G105" t="str">
            <v>盘州市职业技术学校</v>
          </cell>
          <cell r="H105" t="str">
            <v>盘州市翰林街道华屯居委会</v>
          </cell>
          <cell r="I105">
            <v>19</v>
          </cell>
          <cell r="J105" t="str">
            <v>第四面试室</v>
          </cell>
          <cell r="K105">
            <v>86</v>
          </cell>
          <cell r="L105" t="str">
            <v>合格</v>
          </cell>
          <cell r="M105" t="str">
            <v>4′26″</v>
          </cell>
          <cell r="N105" t="str">
            <v>不合格</v>
          </cell>
        </row>
        <row r="106">
          <cell r="C106" t="str">
            <v>郭亚雄</v>
          </cell>
          <cell r="D106" t="str">
            <v>520202199502147253</v>
          </cell>
          <cell r="E106">
            <v>9</v>
          </cell>
          <cell r="F106">
            <v>27</v>
          </cell>
          <cell r="G106" t="str">
            <v>盘州市职业技术学校</v>
          </cell>
          <cell r="H106" t="str">
            <v>盘州市翰林街道华屯居委会</v>
          </cell>
          <cell r="I106">
            <v>21</v>
          </cell>
          <cell r="J106" t="str">
            <v>第四面试室</v>
          </cell>
          <cell r="K106">
            <v>74.4</v>
          </cell>
          <cell r="L106" t="str">
            <v>合格</v>
          </cell>
          <cell r="M106" t="str">
            <v>5′24″</v>
          </cell>
          <cell r="N106" t="str">
            <v>不合格</v>
          </cell>
        </row>
        <row r="107">
          <cell r="C107" t="str">
            <v>许克树</v>
          </cell>
          <cell r="D107" t="str">
            <v>520202199609113213</v>
          </cell>
          <cell r="E107">
            <v>9</v>
          </cell>
          <cell r="F107">
            <v>27</v>
          </cell>
          <cell r="G107" t="str">
            <v>盘州市职业技术学校</v>
          </cell>
          <cell r="H107" t="str">
            <v>盘州市翰林街道华屯居委会</v>
          </cell>
          <cell r="I107">
            <v>22</v>
          </cell>
          <cell r="J107" t="str">
            <v>第四面试室</v>
          </cell>
          <cell r="K107">
            <v>77.6</v>
          </cell>
          <cell r="L107" t="str">
            <v>合格</v>
          </cell>
          <cell r="M107" t="str">
            <v>4′28″</v>
          </cell>
          <cell r="N107" t="str">
            <v>不合格</v>
          </cell>
        </row>
        <row r="108">
          <cell r="C108" t="str">
            <v>张德智</v>
          </cell>
          <cell r="D108" t="str">
            <v>520202199808233234</v>
          </cell>
          <cell r="E108">
            <v>9</v>
          </cell>
          <cell r="F108">
            <v>27</v>
          </cell>
          <cell r="G108" t="str">
            <v>盘州市职业技术学校</v>
          </cell>
          <cell r="H108" t="str">
            <v>盘州市翰林街道华屯居委会</v>
          </cell>
          <cell r="I108">
            <v>23</v>
          </cell>
          <cell r="J108" t="str">
            <v>第四面试室</v>
          </cell>
          <cell r="K108">
            <v>78.8</v>
          </cell>
        </row>
        <row r="108">
          <cell r="N108" t="str">
            <v>缺考</v>
          </cell>
        </row>
        <row r="109">
          <cell r="C109" t="str">
            <v>范可</v>
          </cell>
          <cell r="D109" t="str">
            <v>520202199708167516</v>
          </cell>
          <cell r="E109">
            <v>9</v>
          </cell>
          <cell r="F109">
            <v>27</v>
          </cell>
          <cell r="G109" t="str">
            <v>盘州市职业技术学校</v>
          </cell>
          <cell r="H109" t="str">
            <v>盘州市翰林街道华屯居委会</v>
          </cell>
          <cell r="I109">
            <v>24</v>
          </cell>
          <cell r="J109" t="str">
            <v>第四面试室</v>
          </cell>
          <cell r="K109" t="str">
            <v>缺考</v>
          </cell>
        </row>
        <row r="109">
          <cell r="N109" t="str">
            <v>缺考</v>
          </cell>
        </row>
        <row r="110">
          <cell r="C110" t="str">
            <v>黄自勇</v>
          </cell>
          <cell r="D110" t="str">
            <v>520202199609202419</v>
          </cell>
          <cell r="E110">
            <v>9</v>
          </cell>
          <cell r="F110">
            <v>27</v>
          </cell>
          <cell r="G110" t="str">
            <v>盘州市职业技术学校</v>
          </cell>
          <cell r="H110" t="str">
            <v>盘州市翰林街道华屯居委会</v>
          </cell>
          <cell r="I110">
            <v>25</v>
          </cell>
          <cell r="J110" t="str">
            <v>第四面试室</v>
          </cell>
          <cell r="K110">
            <v>72</v>
          </cell>
          <cell r="L110" t="str">
            <v>合格</v>
          </cell>
          <cell r="M110" t="str">
            <v>4′26″</v>
          </cell>
          <cell r="N110" t="str">
            <v>不合格</v>
          </cell>
        </row>
        <row r="111">
          <cell r="C111" t="str">
            <v>黄尧兵</v>
          </cell>
          <cell r="D111" t="str">
            <v>520222199108110052</v>
          </cell>
          <cell r="E111">
            <v>9</v>
          </cell>
          <cell r="F111">
            <v>27</v>
          </cell>
          <cell r="G111" t="str">
            <v>盘州市职业技术学校</v>
          </cell>
          <cell r="H111" t="str">
            <v>盘州市翰林街道华屯居委会</v>
          </cell>
          <cell r="I111">
            <v>26</v>
          </cell>
          <cell r="J111" t="str">
            <v>第四面试室</v>
          </cell>
          <cell r="K111" t="str">
            <v>缺考</v>
          </cell>
        </row>
        <row r="111">
          <cell r="N111" t="str">
            <v>缺考</v>
          </cell>
        </row>
        <row r="112">
          <cell r="C112" t="str">
            <v>陈洪</v>
          </cell>
          <cell r="D112" t="str">
            <v>520202199805204737</v>
          </cell>
          <cell r="E112">
            <v>9</v>
          </cell>
          <cell r="F112">
            <v>27</v>
          </cell>
          <cell r="G112" t="str">
            <v>盘州市职业技术学校</v>
          </cell>
          <cell r="H112" t="str">
            <v>盘州市翰林街道华屯居委会</v>
          </cell>
          <cell r="I112">
            <v>27</v>
          </cell>
          <cell r="J112" t="str">
            <v>第四面试室</v>
          </cell>
          <cell r="K112">
            <v>89.2</v>
          </cell>
          <cell r="L112" t="str">
            <v>合格</v>
          </cell>
          <cell r="M112" t="str">
            <v>4′03″</v>
          </cell>
          <cell r="N112" t="str">
            <v>合格</v>
          </cell>
        </row>
        <row r="113">
          <cell r="C113" t="str">
            <v>高成银</v>
          </cell>
          <cell r="D113" t="str">
            <v>520202200001263016</v>
          </cell>
          <cell r="E113">
            <v>9</v>
          </cell>
          <cell r="F113">
            <v>27</v>
          </cell>
          <cell r="G113" t="str">
            <v>盘州市职业技术学校</v>
          </cell>
          <cell r="H113" t="str">
            <v>盘州市翰林街道华屯居委会</v>
          </cell>
          <cell r="I113">
            <v>28</v>
          </cell>
          <cell r="J113" t="str">
            <v>第四面试室</v>
          </cell>
          <cell r="K113">
            <v>73.6</v>
          </cell>
          <cell r="L113" t="str">
            <v>合格</v>
          </cell>
          <cell r="M113" t="str">
            <v>3′56″</v>
          </cell>
          <cell r="N113" t="str">
            <v>合格</v>
          </cell>
        </row>
        <row r="114">
          <cell r="C114" t="str">
            <v>张磊</v>
          </cell>
          <cell r="D114" t="str">
            <v>520202199508196312</v>
          </cell>
          <cell r="E114">
            <v>9</v>
          </cell>
          <cell r="F114">
            <v>27</v>
          </cell>
          <cell r="G114" t="str">
            <v>盘州市职业技术学校</v>
          </cell>
          <cell r="H114" t="str">
            <v>盘州市翰林街道华屯居委会</v>
          </cell>
          <cell r="I114">
            <v>29</v>
          </cell>
          <cell r="J114" t="str">
            <v>第四面试室</v>
          </cell>
          <cell r="K114">
            <v>80.2</v>
          </cell>
          <cell r="L114" t="str">
            <v>合格</v>
          </cell>
          <cell r="M114" t="str">
            <v>4′33″</v>
          </cell>
          <cell r="N114" t="str">
            <v>不合格</v>
          </cell>
        </row>
        <row r="115">
          <cell r="C115" t="str">
            <v>许国浩</v>
          </cell>
          <cell r="D115" t="str">
            <v>520202199905256374</v>
          </cell>
          <cell r="E115">
            <v>9</v>
          </cell>
          <cell r="F115">
            <v>27</v>
          </cell>
          <cell r="G115" t="str">
            <v>盘州市职业技术学校</v>
          </cell>
          <cell r="H115" t="str">
            <v>盘州市翰林街道华屯居委会</v>
          </cell>
          <cell r="I115">
            <v>30</v>
          </cell>
          <cell r="J115" t="str">
            <v>第四面试室</v>
          </cell>
          <cell r="K115">
            <v>77.8</v>
          </cell>
          <cell r="L115" t="str">
            <v>合格</v>
          </cell>
          <cell r="M115" t="str">
            <v>3′48″</v>
          </cell>
          <cell r="N115" t="str">
            <v>合格</v>
          </cell>
        </row>
        <row r="116">
          <cell r="C116" t="str">
            <v>田利</v>
          </cell>
          <cell r="D116" t="str">
            <v>520202199002282475</v>
          </cell>
          <cell r="E116">
            <v>8</v>
          </cell>
          <cell r="F116">
            <v>24</v>
          </cell>
          <cell r="G116" t="str">
            <v>盘州市职业技术学校</v>
          </cell>
          <cell r="H116" t="str">
            <v>盘州市翰林街道华屯居委会</v>
          </cell>
          <cell r="I116">
            <v>1</v>
          </cell>
          <cell r="J116" t="str">
            <v>第五面试室</v>
          </cell>
          <cell r="K116">
            <v>88.8</v>
          </cell>
          <cell r="L116" t="str">
            <v>不合格</v>
          </cell>
          <cell r="M116" t="str">
            <v>不合格</v>
          </cell>
          <cell r="N116" t="str">
            <v>不合格</v>
          </cell>
        </row>
        <row r="117">
          <cell r="C117" t="str">
            <v>龚廷银</v>
          </cell>
          <cell r="D117" t="str">
            <v>520202199110187918</v>
          </cell>
          <cell r="E117">
            <v>8</v>
          </cell>
          <cell r="F117">
            <v>24</v>
          </cell>
          <cell r="G117" t="str">
            <v>盘州市职业技术学校</v>
          </cell>
          <cell r="H117" t="str">
            <v>盘州市翰林街道华屯居委会</v>
          </cell>
          <cell r="I117">
            <v>2</v>
          </cell>
          <cell r="J117" t="str">
            <v>第五面试室</v>
          </cell>
          <cell r="K117">
            <v>79.4</v>
          </cell>
          <cell r="L117" t="str">
            <v>合格</v>
          </cell>
          <cell r="M117" t="str">
            <v>4′06″</v>
          </cell>
          <cell r="N117" t="str">
            <v>合格</v>
          </cell>
        </row>
        <row r="118">
          <cell r="C118" t="str">
            <v>彭泽应</v>
          </cell>
          <cell r="D118" t="str">
            <v>520202199103037719</v>
          </cell>
          <cell r="E118">
            <v>8</v>
          </cell>
          <cell r="F118">
            <v>24</v>
          </cell>
          <cell r="G118" t="str">
            <v>盘州市职业技术学校</v>
          </cell>
          <cell r="H118" t="str">
            <v>盘州市翰林街道华屯居委会</v>
          </cell>
          <cell r="I118">
            <v>3</v>
          </cell>
          <cell r="J118" t="str">
            <v>第五面试室</v>
          </cell>
          <cell r="K118">
            <v>89.6</v>
          </cell>
          <cell r="L118" t="str">
            <v>合格</v>
          </cell>
          <cell r="M118" t="str">
            <v>4′45″</v>
          </cell>
          <cell r="N118" t="str">
            <v>不合格</v>
          </cell>
        </row>
        <row r="119">
          <cell r="C119" t="str">
            <v>董华应</v>
          </cell>
          <cell r="D119" t="str">
            <v>520202199302154731</v>
          </cell>
          <cell r="E119">
            <v>8</v>
          </cell>
          <cell r="F119">
            <v>24</v>
          </cell>
          <cell r="G119" t="str">
            <v>盘州市职业技术学校</v>
          </cell>
          <cell r="H119" t="str">
            <v>盘州市翰林街道华屯居委会</v>
          </cell>
          <cell r="I119">
            <v>4</v>
          </cell>
          <cell r="J119" t="str">
            <v>第五面试室</v>
          </cell>
          <cell r="K119">
            <v>87.2</v>
          </cell>
          <cell r="L119" t="str">
            <v>合格</v>
          </cell>
          <cell r="M119" t="str">
            <v>3′53″</v>
          </cell>
          <cell r="N119" t="str">
            <v>合格</v>
          </cell>
        </row>
        <row r="120">
          <cell r="C120" t="str">
            <v>王治庭</v>
          </cell>
          <cell r="D120" t="str">
            <v>52020219890410637X</v>
          </cell>
          <cell r="E120">
            <v>8</v>
          </cell>
          <cell r="F120">
            <v>24</v>
          </cell>
          <cell r="G120" t="str">
            <v>盘州市职业技术学校</v>
          </cell>
          <cell r="H120" t="str">
            <v>盘州市翰林街道华屯居委会</v>
          </cell>
          <cell r="I120">
            <v>5</v>
          </cell>
          <cell r="J120" t="str">
            <v>第五面试室</v>
          </cell>
          <cell r="K120">
            <v>82.6</v>
          </cell>
          <cell r="L120" t="str">
            <v>合格</v>
          </cell>
          <cell r="M120" t="str">
            <v>4′36″</v>
          </cell>
          <cell r="N120" t="str">
            <v>不合格</v>
          </cell>
        </row>
        <row r="121">
          <cell r="C121" t="str">
            <v>方宁宁</v>
          </cell>
          <cell r="D121" t="str">
            <v>520202199002159012</v>
          </cell>
          <cell r="E121">
            <v>8</v>
          </cell>
          <cell r="F121">
            <v>24</v>
          </cell>
          <cell r="G121" t="str">
            <v>盘州市职业技术学校</v>
          </cell>
          <cell r="H121" t="str">
            <v>盘州市翰林街道华屯居委会</v>
          </cell>
          <cell r="I121">
            <v>6</v>
          </cell>
          <cell r="J121" t="str">
            <v>第五面试室</v>
          </cell>
          <cell r="K121">
            <v>90.2</v>
          </cell>
          <cell r="L121" t="str">
            <v>合格</v>
          </cell>
          <cell r="M121" t="str">
            <v>4′34″</v>
          </cell>
          <cell r="N121" t="str">
            <v>合格</v>
          </cell>
        </row>
        <row r="122">
          <cell r="C122" t="str">
            <v>马显才</v>
          </cell>
          <cell r="D122" t="str">
            <v>520202199303119313</v>
          </cell>
          <cell r="E122">
            <v>8</v>
          </cell>
          <cell r="F122">
            <v>24</v>
          </cell>
          <cell r="G122" t="str">
            <v>盘州市职业技术学校</v>
          </cell>
          <cell r="H122" t="str">
            <v>盘州市翰林街道华屯居委会</v>
          </cell>
          <cell r="I122">
            <v>7</v>
          </cell>
          <cell r="J122" t="str">
            <v>第五面试室</v>
          </cell>
          <cell r="K122">
            <v>80</v>
          </cell>
          <cell r="L122" t="str">
            <v>合格</v>
          </cell>
          <cell r="M122" t="str">
            <v>4′18″</v>
          </cell>
          <cell r="N122" t="str">
            <v>合格</v>
          </cell>
        </row>
        <row r="123">
          <cell r="C123" t="str">
            <v>周滔滔</v>
          </cell>
          <cell r="D123" t="str">
            <v>520202199610085133</v>
          </cell>
          <cell r="E123">
            <v>8</v>
          </cell>
          <cell r="F123">
            <v>24</v>
          </cell>
          <cell r="G123" t="str">
            <v>盘州市职业技术学校</v>
          </cell>
          <cell r="H123" t="str">
            <v>盘州市翰林街道华屯居委会</v>
          </cell>
          <cell r="I123">
            <v>8</v>
          </cell>
          <cell r="J123" t="str">
            <v>第五面试室</v>
          </cell>
          <cell r="K123">
            <v>89.2</v>
          </cell>
          <cell r="L123" t="str">
            <v>合格</v>
          </cell>
          <cell r="M123" t="str">
            <v>4′29″</v>
          </cell>
          <cell r="N123" t="str">
            <v>不合格</v>
          </cell>
        </row>
        <row r="124">
          <cell r="C124" t="str">
            <v>黄通笼</v>
          </cell>
          <cell r="D124" t="str">
            <v>520202199704184036</v>
          </cell>
          <cell r="E124">
            <v>8</v>
          </cell>
          <cell r="F124">
            <v>24</v>
          </cell>
          <cell r="G124" t="str">
            <v>盘州市职业技术学校</v>
          </cell>
          <cell r="H124" t="str">
            <v>盘州市翰林街道华屯居委会</v>
          </cell>
          <cell r="I124">
            <v>11</v>
          </cell>
          <cell r="J124" t="str">
            <v>第五面试室</v>
          </cell>
          <cell r="K124">
            <v>85.4</v>
          </cell>
          <cell r="L124" t="str">
            <v>合格</v>
          </cell>
          <cell r="M124" t="str">
            <v>4′02″</v>
          </cell>
          <cell r="N124" t="str">
            <v>合格</v>
          </cell>
        </row>
        <row r="125">
          <cell r="C125" t="str">
            <v>吕德颖</v>
          </cell>
          <cell r="D125" t="str">
            <v>520202199002018439</v>
          </cell>
          <cell r="E125">
            <v>8</v>
          </cell>
          <cell r="F125">
            <v>24</v>
          </cell>
          <cell r="G125" t="str">
            <v>盘州市职业技术学校</v>
          </cell>
          <cell r="H125" t="str">
            <v>盘州市翰林街道华屯居委会</v>
          </cell>
          <cell r="I125">
            <v>12</v>
          </cell>
          <cell r="J125" t="str">
            <v>第五面试室</v>
          </cell>
          <cell r="K125">
            <v>82.2</v>
          </cell>
          <cell r="L125" t="str">
            <v>合格</v>
          </cell>
          <cell r="M125" t="str">
            <v>4′03″</v>
          </cell>
          <cell r="N125" t="str">
            <v>合格</v>
          </cell>
        </row>
        <row r="126">
          <cell r="C126" t="str">
            <v>蒋良正</v>
          </cell>
          <cell r="D126" t="str">
            <v>520202199712040411</v>
          </cell>
          <cell r="E126">
            <v>8</v>
          </cell>
          <cell r="F126">
            <v>24</v>
          </cell>
          <cell r="G126" t="str">
            <v>盘州市职业技术学校</v>
          </cell>
          <cell r="H126" t="str">
            <v>盘州市翰林街道华屯居委会</v>
          </cell>
          <cell r="I126">
            <v>13</v>
          </cell>
          <cell r="J126" t="str">
            <v>第五面试室</v>
          </cell>
          <cell r="K126" t="str">
            <v>缺考</v>
          </cell>
        </row>
        <row r="126">
          <cell r="N126" t="str">
            <v>缺考</v>
          </cell>
        </row>
        <row r="127">
          <cell r="C127" t="str">
            <v>吴迪</v>
          </cell>
          <cell r="D127" t="str">
            <v>520202199503019210</v>
          </cell>
          <cell r="E127">
            <v>8</v>
          </cell>
          <cell r="F127">
            <v>24</v>
          </cell>
          <cell r="G127" t="str">
            <v>盘州市职业技术学校</v>
          </cell>
          <cell r="H127" t="str">
            <v>盘州市翰林街道华屯居委会</v>
          </cell>
          <cell r="I127">
            <v>14</v>
          </cell>
          <cell r="J127" t="str">
            <v>第五面试室</v>
          </cell>
          <cell r="K127">
            <v>76.6</v>
          </cell>
          <cell r="L127" t="str">
            <v>合格</v>
          </cell>
          <cell r="M127" t="str">
            <v>4′40″</v>
          </cell>
          <cell r="N127" t="str">
            <v>不合格</v>
          </cell>
        </row>
        <row r="128">
          <cell r="C128" t="str">
            <v>王宇星</v>
          </cell>
          <cell r="D128" t="str">
            <v>520202199212280419</v>
          </cell>
          <cell r="E128">
            <v>8</v>
          </cell>
          <cell r="F128">
            <v>24</v>
          </cell>
          <cell r="G128" t="str">
            <v>盘州市职业技术学校</v>
          </cell>
          <cell r="H128" t="str">
            <v>盘州市翰林街道华屯居委会</v>
          </cell>
          <cell r="I128">
            <v>15</v>
          </cell>
          <cell r="J128" t="str">
            <v>第五面试室</v>
          </cell>
          <cell r="K128">
            <v>82.8</v>
          </cell>
          <cell r="L128" t="str">
            <v>合格</v>
          </cell>
          <cell r="M128" t="str">
            <v>4′22″</v>
          </cell>
          <cell r="N128" t="str">
            <v>合格</v>
          </cell>
        </row>
        <row r="129">
          <cell r="C129" t="str">
            <v>胡攀云</v>
          </cell>
          <cell r="D129" t="str">
            <v>520202199404069239</v>
          </cell>
          <cell r="E129">
            <v>8</v>
          </cell>
          <cell r="F129">
            <v>24</v>
          </cell>
          <cell r="G129" t="str">
            <v>盘州市职业技术学校</v>
          </cell>
          <cell r="H129" t="str">
            <v>盘州市翰林街道华屯居委会</v>
          </cell>
          <cell r="I129">
            <v>16</v>
          </cell>
          <cell r="J129" t="str">
            <v>第五面试室</v>
          </cell>
          <cell r="K129">
            <v>74.2</v>
          </cell>
          <cell r="L129" t="str">
            <v>合格</v>
          </cell>
          <cell r="M129" t="str">
            <v>4′16″</v>
          </cell>
          <cell r="N129" t="str">
            <v>合格</v>
          </cell>
        </row>
        <row r="130">
          <cell r="C130" t="str">
            <v>张瑞锋</v>
          </cell>
          <cell r="D130" t="str">
            <v>520202199804296318</v>
          </cell>
          <cell r="E130">
            <v>8</v>
          </cell>
          <cell r="F130">
            <v>24</v>
          </cell>
          <cell r="G130" t="str">
            <v>盘州市职业技术学校</v>
          </cell>
          <cell r="H130" t="str">
            <v>盘州市翰林街道华屯居委会</v>
          </cell>
          <cell r="I130">
            <v>17</v>
          </cell>
          <cell r="J130" t="str">
            <v>第五面试室</v>
          </cell>
          <cell r="K130">
            <v>83.2</v>
          </cell>
          <cell r="L130" t="str">
            <v>合格</v>
          </cell>
          <cell r="M130" t="str">
            <v>3′51″</v>
          </cell>
          <cell r="N130" t="str">
            <v>合格</v>
          </cell>
        </row>
        <row r="131">
          <cell r="C131" t="str">
            <v>张冉东</v>
          </cell>
          <cell r="D131" t="str">
            <v>520202199807090817</v>
          </cell>
          <cell r="E131">
            <v>8</v>
          </cell>
          <cell r="F131">
            <v>24</v>
          </cell>
          <cell r="G131" t="str">
            <v>盘州市职业技术学校</v>
          </cell>
          <cell r="H131" t="str">
            <v>盘州市翰林街道华屯居委会</v>
          </cell>
          <cell r="I131">
            <v>18</v>
          </cell>
          <cell r="J131" t="str">
            <v>第五面试室</v>
          </cell>
          <cell r="K131">
            <v>79.6</v>
          </cell>
          <cell r="L131" t="str">
            <v>合格</v>
          </cell>
          <cell r="M131" t="str">
            <v>4′37″</v>
          </cell>
          <cell r="N131" t="str">
            <v>不合格</v>
          </cell>
        </row>
        <row r="132">
          <cell r="C132" t="str">
            <v>李选立</v>
          </cell>
          <cell r="D132" t="str">
            <v>52022219890806001X</v>
          </cell>
          <cell r="E132">
            <v>8</v>
          </cell>
          <cell r="F132">
            <v>24</v>
          </cell>
          <cell r="G132" t="str">
            <v>盘州市职业技术学校</v>
          </cell>
          <cell r="H132" t="str">
            <v>盘州市翰林街道华屯居委会</v>
          </cell>
          <cell r="I132">
            <v>21</v>
          </cell>
          <cell r="J132" t="str">
            <v>第五面试室</v>
          </cell>
          <cell r="K132">
            <v>82.8</v>
          </cell>
          <cell r="L132" t="str">
            <v>合格</v>
          </cell>
          <cell r="M132" t="str">
            <v>4′27″</v>
          </cell>
          <cell r="N132" t="str">
            <v>合格</v>
          </cell>
        </row>
        <row r="133">
          <cell r="C133" t="str">
            <v>谢元帅</v>
          </cell>
          <cell r="D133" t="str">
            <v>520202199801051251</v>
          </cell>
          <cell r="E133">
            <v>8</v>
          </cell>
          <cell r="F133">
            <v>24</v>
          </cell>
          <cell r="G133" t="str">
            <v>盘州市职业技术学校</v>
          </cell>
          <cell r="H133" t="str">
            <v>盘州市翰林街道华屯居委会</v>
          </cell>
          <cell r="I133">
            <v>22</v>
          </cell>
          <cell r="J133" t="str">
            <v>第五面试室</v>
          </cell>
          <cell r="K133">
            <v>86.4</v>
          </cell>
          <cell r="L133" t="str">
            <v>合格</v>
          </cell>
          <cell r="M133" t="str">
            <v>4′58″</v>
          </cell>
          <cell r="N133" t="str">
            <v>不合格</v>
          </cell>
        </row>
        <row r="134">
          <cell r="C134" t="str">
            <v>吴彪</v>
          </cell>
          <cell r="D134" t="str">
            <v>520202199506046337</v>
          </cell>
          <cell r="E134">
            <v>8</v>
          </cell>
          <cell r="F134">
            <v>24</v>
          </cell>
          <cell r="G134" t="str">
            <v>盘州市职业技术学校</v>
          </cell>
          <cell r="H134" t="str">
            <v>盘州市翰林街道华屯居委会</v>
          </cell>
          <cell r="I134">
            <v>23</v>
          </cell>
          <cell r="J134" t="str">
            <v>第五面试室</v>
          </cell>
          <cell r="K134">
            <v>80.4</v>
          </cell>
          <cell r="L134" t="str">
            <v>合格</v>
          </cell>
          <cell r="M134" t="str">
            <v>4′15″</v>
          </cell>
          <cell r="N134" t="str">
            <v>合格</v>
          </cell>
        </row>
        <row r="135">
          <cell r="C135" t="str">
            <v>赵开青</v>
          </cell>
          <cell r="D135" t="str">
            <v>52020319951011321X</v>
          </cell>
          <cell r="E135">
            <v>8</v>
          </cell>
          <cell r="F135">
            <v>24</v>
          </cell>
          <cell r="G135" t="str">
            <v>盘州市职业技术学校</v>
          </cell>
          <cell r="H135" t="str">
            <v>盘州市翰林街道华屯居委会</v>
          </cell>
          <cell r="I135">
            <v>24</v>
          </cell>
          <cell r="J135" t="str">
            <v>第五面试室</v>
          </cell>
          <cell r="K135" t="str">
            <v>缺考</v>
          </cell>
        </row>
        <row r="135">
          <cell r="N135" t="str">
            <v>缺考</v>
          </cell>
        </row>
        <row r="136">
          <cell r="C136" t="str">
            <v>何瑞环</v>
          </cell>
          <cell r="D136" t="str">
            <v>520202198905109310</v>
          </cell>
          <cell r="E136">
            <v>8</v>
          </cell>
          <cell r="F136">
            <v>24</v>
          </cell>
          <cell r="G136" t="str">
            <v>盘州市职业技术学校</v>
          </cell>
          <cell r="H136" t="str">
            <v>盘州市翰林街道华屯居委会</v>
          </cell>
          <cell r="I136">
            <v>25</v>
          </cell>
          <cell r="J136" t="str">
            <v>第五面试室</v>
          </cell>
          <cell r="K136">
            <v>85</v>
          </cell>
          <cell r="L136" t="str">
            <v>合格</v>
          </cell>
          <cell r="M136" t="str">
            <v>4′48″</v>
          </cell>
          <cell r="N136" t="str">
            <v>不合格</v>
          </cell>
        </row>
        <row r="137">
          <cell r="C137" t="str">
            <v>陈雄</v>
          </cell>
          <cell r="D137" t="str">
            <v>520202199806094437</v>
          </cell>
          <cell r="E137">
            <v>8</v>
          </cell>
          <cell r="F137">
            <v>24</v>
          </cell>
          <cell r="G137" t="str">
            <v>盘州市职业技术学校</v>
          </cell>
          <cell r="H137" t="str">
            <v>盘州市翰林街道华屯居委会</v>
          </cell>
          <cell r="I137">
            <v>26</v>
          </cell>
          <cell r="J137" t="str">
            <v>第五面试室</v>
          </cell>
          <cell r="K137">
            <v>77.8</v>
          </cell>
          <cell r="L137" t="str">
            <v>合格</v>
          </cell>
          <cell r="M137" t="str">
            <v>4′15″</v>
          </cell>
          <cell r="N137" t="str">
            <v>合格</v>
          </cell>
        </row>
        <row r="138">
          <cell r="C138" t="str">
            <v>刘富彬</v>
          </cell>
          <cell r="D138" t="str">
            <v>520202200011162817</v>
          </cell>
          <cell r="E138">
            <v>8</v>
          </cell>
          <cell r="F138">
            <v>24</v>
          </cell>
          <cell r="G138" t="str">
            <v>盘州市职业技术学校</v>
          </cell>
          <cell r="H138" t="str">
            <v>盘州市翰林街道华屯居委会</v>
          </cell>
          <cell r="I138">
            <v>27</v>
          </cell>
          <cell r="J138" t="str">
            <v>第五面试室</v>
          </cell>
          <cell r="K138">
            <v>77</v>
          </cell>
          <cell r="L138" t="str">
            <v>合格</v>
          </cell>
          <cell r="M138" t="str">
            <v>4′39″</v>
          </cell>
          <cell r="N138" t="str">
            <v>不合格</v>
          </cell>
        </row>
        <row r="139">
          <cell r="C139" t="str">
            <v>尹彦博</v>
          </cell>
          <cell r="D139" t="str">
            <v>520202199911077815</v>
          </cell>
          <cell r="E139">
            <v>8</v>
          </cell>
          <cell r="F139">
            <v>24</v>
          </cell>
          <cell r="G139" t="str">
            <v>盘州市职业技术学校</v>
          </cell>
          <cell r="H139" t="str">
            <v>盘州市翰林街道华屯居委会</v>
          </cell>
          <cell r="I139">
            <v>28</v>
          </cell>
          <cell r="J139" t="str">
            <v>第五面试室</v>
          </cell>
          <cell r="K139">
            <v>72.2</v>
          </cell>
          <cell r="L139" t="str">
            <v>合格</v>
          </cell>
          <cell r="M139" t="str">
            <v>4′10″</v>
          </cell>
          <cell r="N139" t="str">
            <v>合格</v>
          </cell>
        </row>
        <row r="140">
          <cell r="C140" t="str">
            <v>李云香</v>
          </cell>
          <cell r="D140" t="str">
            <v>520202199706149023</v>
          </cell>
          <cell r="E140">
            <v>8</v>
          </cell>
          <cell r="F140">
            <v>24</v>
          </cell>
          <cell r="G140" t="str">
            <v>盘州市职业技术学校</v>
          </cell>
          <cell r="H140" t="str">
            <v>盘州市翰林街道华屯居委会</v>
          </cell>
          <cell r="I140">
            <v>1</v>
          </cell>
          <cell r="J140" t="str">
            <v>第六面试室</v>
          </cell>
          <cell r="K140">
            <v>81.4</v>
          </cell>
          <cell r="L140" t="str">
            <v>合格</v>
          </cell>
          <cell r="M140" t="str">
            <v>4′13″</v>
          </cell>
          <cell r="N140" t="str">
            <v>合格</v>
          </cell>
        </row>
        <row r="141">
          <cell r="C141" t="str">
            <v>叶杜鹃</v>
          </cell>
          <cell r="D141" t="str">
            <v>52020219920418702X</v>
          </cell>
          <cell r="E141">
            <v>8</v>
          </cell>
          <cell r="F141">
            <v>24</v>
          </cell>
          <cell r="G141" t="str">
            <v>盘州市职业技术学校</v>
          </cell>
          <cell r="H141" t="str">
            <v>盘州市翰林街道华屯居委会</v>
          </cell>
          <cell r="I141">
            <v>2</v>
          </cell>
          <cell r="J141" t="str">
            <v>第六面试室</v>
          </cell>
          <cell r="K141">
            <v>84.4</v>
          </cell>
          <cell r="L141" t="str">
            <v>合格</v>
          </cell>
          <cell r="M141" t="str">
            <v>4′37″</v>
          </cell>
          <cell r="N141" t="str">
            <v>不合格</v>
          </cell>
        </row>
        <row r="142">
          <cell r="C142" t="str">
            <v>丁凤</v>
          </cell>
          <cell r="D142" t="str">
            <v>520202199303092042</v>
          </cell>
          <cell r="E142">
            <v>8</v>
          </cell>
          <cell r="F142">
            <v>24</v>
          </cell>
          <cell r="G142" t="str">
            <v>盘州市职业技术学校</v>
          </cell>
          <cell r="H142" t="str">
            <v>盘州市翰林街道华屯居委会</v>
          </cell>
          <cell r="I142">
            <v>3</v>
          </cell>
          <cell r="J142" t="str">
            <v>第六面试室</v>
          </cell>
          <cell r="K142">
            <v>76.6</v>
          </cell>
          <cell r="L142" t="str">
            <v>合格</v>
          </cell>
          <cell r="M142" t="str">
            <v>4′18″</v>
          </cell>
          <cell r="N142" t="str">
            <v>合格</v>
          </cell>
        </row>
        <row r="143">
          <cell r="C143" t="str">
            <v>杨蓉</v>
          </cell>
          <cell r="D143" t="str">
            <v>520202199701114729</v>
          </cell>
          <cell r="E143">
            <v>8</v>
          </cell>
          <cell r="F143">
            <v>24</v>
          </cell>
          <cell r="G143" t="str">
            <v>盘州市职业技术学校</v>
          </cell>
          <cell r="H143" t="str">
            <v>盘州市翰林街道华屯居委会</v>
          </cell>
          <cell r="I143">
            <v>4</v>
          </cell>
          <cell r="J143" t="str">
            <v>第六面试室</v>
          </cell>
          <cell r="K143">
            <v>82.2</v>
          </cell>
          <cell r="L143" t="str">
            <v>合格</v>
          </cell>
          <cell r="M143" t="str">
            <v>4′22″</v>
          </cell>
          <cell r="N143" t="str">
            <v>不合格</v>
          </cell>
        </row>
        <row r="144">
          <cell r="C144" t="str">
            <v>祖艳丹</v>
          </cell>
          <cell r="D144" t="str">
            <v>520202199305164740</v>
          </cell>
          <cell r="E144">
            <v>8</v>
          </cell>
          <cell r="F144">
            <v>24</v>
          </cell>
          <cell r="G144" t="str">
            <v>盘州市职业技术学校</v>
          </cell>
          <cell r="H144" t="str">
            <v>盘州市翰林街道华屯居委会</v>
          </cell>
          <cell r="I144">
            <v>5</v>
          </cell>
          <cell r="J144" t="str">
            <v>第六面试室</v>
          </cell>
          <cell r="K144">
            <v>78.2</v>
          </cell>
          <cell r="L144" t="str">
            <v>合格</v>
          </cell>
          <cell r="M144" t="str">
            <v>3′50″</v>
          </cell>
          <cell r="N144" t="str">
            <v>合格</v>
          </cell>
        </row>
        <row r="145">
          <cell r="C145" t="str">
            <v>赵芬</v>
          </cell>
          <cell r="D145" t="str">
            <v>520202198905138621</v>
          </cell>
          <cell r="E145">
            <v>8</v>
          </cell>
          <cell r="F145">
            <v>24</v>
          </cell>
          <cell r="G145" t="str">
            <v>盘州市职业技术学校</v>
          </cell>
          <cell r="H145" t="str">
            <v>盘州市翰林街道华屯居委会</v>
          </cell>
          <cell r="I145">
            <v>6</v>
          </cell>
          <cell r="J145" t="str">
            <v>第六面试室</v>
          </cell>
          <cell r="K145">
            <v>79.2</v>
          </cell>
          <cell r="L145" t="str">
            <v>合格</v>
          </cell>
          <cell r="M145" t="str">
            <v>4′17″</v>
          </cell>
          <cell r="N145" t="str">
            <v>合格</v>
          </cell>
        </row>
        <row r="146">
          <cell r="C146" t="str">
            <v>张丹</v>
          </cell>
          <cell r="D146" t="str">
            <v>520202198902028822</v>
          </cell>
          <cell r="E146">
            <v>8</v>
          </cell>
          <cell r="F146">
            <v>24</v>
          </cell>
          <cell r="G146" t="str">
            <v>盘州市职业技术学校</v>
          </cell>
          <cell r="H146" t="str">
            <v>盘州市翰林街道华屯居委会</v>
          </cell>
          <cell r="I146">
            <v>7</v>
          </cell>
          <cell r="J146" t="str">
            <v>第六面试室</v>
          </cell>
          <cell r="K146">
            <v>80</v>
          </cell>
          <cell r="L146" t="str">
            <v>合格</v>
          </cell>
          <cell r="M146" t="str">
            <v>4′22″</v>
          </cell>
          <cell r="N146" t="str">
            <v>合格</v>
          </cell>
        </row>
        <row r="147">
          <cell r="C147" t="str">
            <v>张黎</v>
          </cell>
          <cell r="D147" t="str">
            <v>520202200010068722</v>
          </cell>
          <cell r="E147">
            <v>8</v>
          </cell>
          <cell r="F147">
            <v>24</v>
          </cell>
          <cell r="G147" t="str">
            <v>盘州市职业技术学校</v>
          </cell>
          <cell r="H147" t="str">
            <v>盘州市翰林街道华屯居委会</v>
          </cell>
          <cell r="I147">
            <v>8</v>
          </cell>
          <cell r="J147" t="str">
            <v>第六面试室</v>
          </cell>
          <cell r="K147">
            <v>73.4</v>
          </cell>
          <cell r="L147" t="str">
            <v>合格</v>
          </cell>
          <cell r="M147" t="str">
            <v>3′59″</v>
          </cell>
          <cell r="N147" t="str">
            <v>合格</v>
          </cell>
        </row>
        <row r="148">
          <cell r="C148" t="str">
            <v>毛万珍</v>
          </cell>
          <cell r="D148" t="str">
            <v>520202199707083265</v>
          </cell>
          <cell r="E148">
            <v>8</v>
          </cell>
          <cell r="F148">
            <v>24</v>
          </cell>
          <cell r="G148" t="str">
            <v>盘州市职业技术学校</v>
          </cell>
          <cell r="H148" t="str">
            <v>盘州市翰林街道华屯居委会</v>
          </cell>
          <cell r="I148">
            <v>9</v>
          </cell>
          <cell r="J148" t="str">
            <v>第六面试室</v>
          </cell>
          <cell r="K148">
            <v>82.8</v>
          </cell>
          <cell r="L148" t="str">
            <v>合格</v>
          </cell>
          <cell r="M148" t="str">
            <v>4′19″</v>
          </cell>
          <cell r="N148" t="str">
            <v>合格</v>
          </cell>
        </row>
        <row r="149">
          <cell r="C149" t="str">
            <v>李洪彩</v>
          </cell>
          <cell r="D149" t="str">
            <v>520202199610107283</v>
          </cell>
          <cell r="E149">
            <v>8</v>
          </cell>
          <cell r="F149">
            <v>24</v>
          </cell>
          <cell r="G149" t="str">
            <v>盘州市职业技术学校</v>
          </cell>
          <cell r="H149" t="str">
            <v>盘州市翰林街道华屯居委会</v>
          </cell>
          <cell r="I149">
            <v>10</v>
          </cell>
          <cell r="J149" t="str">
            <v>第六面试室</v>
          </cell>
          <cell r="K149">
            <v>84.2</v>
          </cell>
          <cell r="L149" t="str">
            <v>合格</v>
          </cell>
          <cell r="M149" t="str">
            <v>4′10″</v>
          </cell>
          <cell r="N149" t="str">
            <v>合格</v>
          </cell>
        </row>
        <row r="150">
          <cell r="C150" t="str">
            <v>高晶晶</v>
          </cell>
          <cell r="D150" t="str">
            <v>520202199710129121</v>
          </cell>
          <cell r="E150">
            <v>8</v>
          </cell>
          <cell r="F150">
            <v>24</v>
          </cell>
          <cell r="G150" t="str">
            <v>盘州市职业技术学校</v>
          </cell>
          <cell r="H150" t="str">
            <v>盘州市翰林街道华屯居委会</v>
          </cell>
          <cell r="I150">
            <v>11</v>
          </cell>
          <cell r="J150" t="str">
            <v>第六面试室</v>
          </cell>
          <cell r="K150">
            <v>79.4</v>
          </cell>
          <cell r="L150" t="str">
            <v>合格</v>
          </cell>
          <cell r="M150" t="str">
            <v>4′13″</v>
          </cell>
          <cell r="N150" t="str">
            <v>合格</v>
          </cell>
        </row>
        <row r="151">
          <cell r="C151" t="str">
            <v>王饶</v>
          </cell>
          <cell r="D151" t="str">
            <v>520201200009064867</v>
          </cell>
          <cell r="E151">
            <v>8</v>
          </cell>
          <cell r="F151">
            <v>24</v>
          </cell>
          <cell r="G151" t="str">
            <v>盘州市职业技术学校</v>
          </cell>
          <cell r="H151" t="str">
            <v>盘州市翰林街道华屯居委会</v>
          </cell>
          <cell r="I151">
            <v>13</v>
          </cell>
          <cell r="J151" t="str">
            <v>第六面试室</v>
          </cell>
          <cell r="K151">
            <v>82</v>
          </cell>
          <cell r="L151" t="str">
            <v>合格</v>
          </cell>
          <cell r="M151" t="str">
            <v>3′35″</v>
          </cell>
          <cell r="N151" t="str">
            <v>合格</v>
          </cell>
        </row>
        <row r="152">
          <cell r="C152" t="str">
            <v>孙密密</v>
          </cell>
          <cell r="D152" t="str">
            <v>52020219970216164X</v>
          </cell>
          <cell r="E152">
            <v>8</v>
          </cell>
          <cell r="F152">
            <v>24</v>
          </cell>
          <cell r="G152" t="str">
            <v>盘州市职业技术学校</v>
          </cell>
          <cell r="H152" t="str">
            <v>盘州市翰林街道华屯居委会</v>
          </cell>
          <cell r="I152">
            <v>14</v>
          </cell>
          <cell r="J152" t="str">
            <v>第六面试室</v>
          </cell>
          <cell r="K152" t="str">
            <v>缺考</v>
          </cell>
        </row>
        <row r="152">
          <cell r="N152" t="str">
            <v>缺考</v>
          </cell>
        </row>
        <row r="153">
          <cell r="C153" t="str">
            <v>敖倩</v>
          </cell>
          <cell r="D153" t="str">
            <v>520202199812083021</v>
          </cell>
          <cell r="E153">
            <v>8</v>
          </cell>
          <cell r="F153">
            <v>24</v>
          </cell>
          <cell r="G153" t="str">
            <v>盘州市职业技术学校</v>
          </cell>
          <cell r="H153" t="str">
            <v>盘州市翰林街道华屯居委会</v>
          </cell>
          <cell r="I153">
            <v>15</v>
          </cell>
          <cell r="J153" t="str">
            <v>第六面试室</v>
          </cell>
          <cell r="K153">
            <v>81.8</v>
          </cell>
        </row>
        <row r="153">
          <cell r="N153" t="str">
            <v>缺考</v>
          </cell>
        </row>
        <row r="154">
          <cell r="C154" t="str">
            <v>何春爱</v>
          </cell>
          <cell r="D154" t="str">
            <v>520202199709217423</v>
          </cell>
          <cell r="E154">
            <v>8</v>
          </cell>
          <cell r="F154">
            <v>24</v>
          </cell>
          <cell r="G154" t="str">
            <v>盘州市职业技术学校</v>
          </cell>
          <cell r="H154" t="str">
            <v>盘州市翰林街道华屯居委会</v>
          </cell>
          <cell r="I154">
            <v>16</v>
          </cell>
          <cell r="J154" t="str">
            <v>第六面试室</v>
          </cell>
          <cell r="K154">
            <v>80</v>
          </cell>
          <cell r="L154" t="str">
            <v>合格</v>
          </cell>
          <cell r="M154" t="str">
            <v>4′04″</v>
          </cell>
          <cell r="N154" t="str">
            <v>合格</v>
          </cell>
        </row>
        <row r="155">
          <cell r="C155" t="str">
            <v>刘利沙</v>
          </cell>
          <cell r="D155" t="str">
            <v>522426199205250020</v>
          </cell>
          <cell r="E155">
            <v>8</v>
          </cell>
          <cell r="F155">
            <v>24</v>
          </cell>
          <cell r="G155" t="str">
            <v>盘州市职业技术学校</v>
          </cell>
          <cell r="H155" t="str">
            <v>盘州市翰林街道华屯居委会</v>
          </cell>
          <cell r="I155">
            <v>17</v>
          </cell>
          <cell r="J155" t="str">
            <v>第六面试室</v>
          </cell>
          <cell r="K155">
            <v>72.2</v>
          </cell>
          <cell r="L155" t="str">
            <v>合格</v>
          </cell>
          <cell r="M155" t="str">
            <v>4′25″</v>
          </cell>
          <cell r="N155" t="str">
            <v>合格</v>
          </cell>
        </row>
        <row r="156">
          <cell r="C156" t="str">
            <v>鄢朝茸</v>
          </cell>
          <cell r="D156" t="str">
            <v>520202199811053621</v>
          </cell>
          <cell r="E156">
            <v>8</v>
          </cell>
          <cell r="F156">
            <v>24</v>
          </cell>
          <cell r="G156" t="str">
            <v>盘州市职业技术学校</v>
          </cell>
          <cell r="H156" t="str">
            <v>盘州市翰林街道华屯居委会</v>
          </cell>
          <cell r="I156">
            <v>18</v>
          </cell>
          <cell r="J156" t="str">
            <v>第六面试室</v>
          </cell>
          <cell r="K156" t="str">
            <v>缺考</v>
          </cell>
        </row>
        <row r="156">
          <cell r="N156" t="str">
            <v>缺考</v>
          </cell>
        </row>
        <row r="157">
          <cell r="C157" t="str">
            <v>丁美</v>
          </cell>
          <cell r="D157" t="str">
            <v>520202199102262420</v>
          </cell>
          <cell r="E157">
            <v>8</v>
          </cell>
          <cell r="F157">
            <v>24</v>
          </cell>
          <cell r="G157" t="str">
            <v>盘州市职业技术学校</v>
          </cell>
          <cell r="H157" t="str">
            <v>盘州市翰林街道华屯居委会</v>
          </cell>
          <cell r="I157">
            <v>19</v>
          </cell>
          <cell r="J157" t="str">
            <v>第六面试室</v>
          </cell>
          <cell r="K157">
            <v>77.4</v>
          </cell>
          <cell r="L157" t="str">
            <v>合格</v>
          </cell>
          <cell r="M157" t="str">
            <v>3′50″</v>
          </cell>
          <cell r="N157" t="str">
            <v>合格</v>
          </cell>
        </row>
        <row r="158">
          <cell r="C158" t="str">
            <v>靳秀美</v>
          </cell>
          <cell r="D158" t="str">
            <v>520202199508108060</v>
          </cell>
          <cell r="E158">
            <v>8</v>
          </cell>
          <cell r="F158">
            <v>24</v>
          </cell>
          <cell r="G158" t="str">
            <v>盘州市职业技术学校</v>
          </cell>
          <cell r="H158" t="str">
            <v>盘州市翰林街道华屯居委会</v>
          </cell>
          <cell r="I158">
            <v>20</v>
          </cell>
          <cell r="J158" t="str">
            <v>第六面试室</v>
          </cell>
          <cell r="K158">
            <v>75.4</v>
          </cell>
          <cell r="L158" t="str">
            <v>合格</v>
          </cell>
          <cell r="M158" t="str">
            <v>3′56″</v>
          </cell>
          <cell r="N158" t="str">
            <v>合格</v>
          </cell>
        </row>
        <row r="159">
          <cell r="C159" t="str">
            <v>支明凤</v>
          </cell>
          <cell r="D159" t="str">
            <v>520202199901100444</v>
          </cell>
          <cell r="E159">
            <v>8</v>
          </cell>
          <cell r="F159">
            <v>24</v>
          </cell>
          <cell r="G159" t="str">
            <v>盘州市职业技术学校</v>
          </cell>
          <cell r="H159" t="str">
            <v>盘州市翰林街道华屯居委会</v>
          </cell>
          <cell r="I159">
            <v>21</v>
          </cell>
          <cell r="J159" t="str">
            <v>第六面试室</v>
          </cell>
          <cell r="K159">
            <v>76.6</v>
          </cell>
          <cell r="L159" t="str">
            <v>合格</v>
          </cell>
          <cell r="M159" t="str">
            <v>3′39″</v>
          </cell>
          <cell r="N159" t="str">
            <v>合格</v>
          </cell>
        </row>
        <row r="160">
          <cell r="C160" t="str">
            <v>陈圆诚</v>
          </cell>
          <cell r="D160" t="str">
            <v>520202198801178223</v>
          </cell>
          <cell r="E160">
            <v>8</v>
          </cell>
          <cell r="F160">
            <v>24</v>
          </cell>
          <cell r="G160" t="str">
            <v>盘州市职业技术学校</v>
          </cell>
          <cell r="H160" t="str">
            <v>盘州市翰林街道华屯居委会</v>
          </cell>
          <cell r="I160">
            <v>22</v>
          </cell>
          <cell r="J160" t="str">
            <v>第六面试室</v>
          </cell>
          <cell r="K160">
            <v>80.6</v>
          </cell>
          <cell r="L160" t="str">
            <v>合格</v>
          </cell>
          <cell r="M160" t="str">
            <v>4′52″</v>
          </cell>
          <cell r="N160" t="str">
            <v>不合格</v>
          </cell>
        </row>
        <row r="161">
          <cell r="C161" t="str">
            <v>何圆元</v>
          </cell>
          <cell r="D161" t="str">
            <v>520202199607033228</v>
          </cell>
          <cell r="E161">
            <v>8</v>
          </cell>
          <cell r="F161">
            <v>24</v>
          </cell>
          <cell r="G161" t="str">
            <v>盘州市职业技术学校</v>
          </cell>
          <cell r="H161" t="str">
            <v>盘州市翰林街道华屯居委会</v>
          </cell>
          <cell r="I161">
            <v>23</v>
          </cell>
          <cell r="J161" t="str">
            <v>第六面试室</v>
          </cell>
          <cell r="K161">
            <v>79.2</v>
          </cell>
        </row>
        <row r="161">
          <cell r="N161" t="str">
            <v>缺考</v>
          </cell>
        </row>
        <row r="162">
          <cell r="C162" t="str">
            <v>杨凤美</v>
          </cell>
          <cell r="D162" t="str">
            <v>520202199906205149</v>
          </cell>
          <cell r="E162">
            <v>8</v>
          </cell>
          <cell r="F162">
            <v>24</v>
          </cell>
          <cell r="G162" t="str">
            <v>盘州市职业技术学校</v>
          </cell>
          <cell r="H162" t="str">
            <v>盘州市翰林街道华屯居委会</v>
          </cell>
          <cell r="I162">
            <v>24</v>
          </cell>
          <cell r="J162" t="str">
            <v>第六面试室</v>
          </cell>
          <cell r="K162" t="str">
            <v>缺考</v>
          </cell>
        </row>
        <row r="162">
          <cell r="N162" t="str">
            <v>缺考</v>
          </cell>
        </row>
        <row r="163">
          <cell r="C163" t="str">
            <v>旷移兰</v>
          </cell>
          <cell r="D163" t="str">
            <v>520202199402167222</v>
          </cell>
          <cell r="E163">
            <v>8</v>
          </cell>
          <cell r="F163">
            <v>24</v>
          </cell>
          <cell r="G163" t="str">
            <v>盘州市职业技术学校</v>
          </cell>
          <cell r="H163" t="str">
            <v>盘州市翰林街道华屯居委会</v>
          </cell>
          <cell r="I163">
            <v>26</v>
          </cell>
          <cell r="J163" t="str">
            <v>第六面试室</v>
          </cell>
          <cell r="K163">
            <v>79</v>
          </cell>
          <cell r="L163" t="str">
            <v>合格 </v>
          </cell>
          <cell r="M163" t="str">
            <v>5′42″</v>
          </cell>
          <cell r="N163" t="str">
            <v>不合格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3"/>
  <sheetViews>
    <sheetView tabSelected="1" workbookViewId="0">
      <selection activeCell="H5" sqref="H5"/>
    </sheetView>
  </sheetViews>
  <sheetFormatPr defaultColWidth="9" defaultRowHeight="13.5" outlineLevelCol="7"/>
  <cols>
    <col min="1" max="3" width="9" style="1"/>
    <col min="4" max="4" width="17.75" style="1" customWidth="1"/>
    <col min="5" max="6" width="9" style="1"/>
    <col min="7" max="7" width="14.375" style="1" customWidth="1"/>
    <col min="8" max="16384" width="9" style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22" customHeight="1" spans="1:8">
      <c r="A3" s="8">
        <v>1</v>
      </c>
      <c r="B3" s="9" t="s">
        <v>9</v>
      </c>
      <c r="C3" s="10" t="str">
        <f>VLOOKUP(B3,[1]Sheet1!$B$3:$I$590,8,FALSE)</f>
        <v>201</v>
      </c>
      <c r="D3" s="11">
        <v>2022080102</v>
      </c>
      <c r="E3" s="12">
        <v>112.13</v>
      </c>
      <c r="F3" s="13">
        <f>VLOOKUP(B3,[2]Sheet1!$C$3:$N$163,9,FALSE)</f>
        <v>85.8</v>
      </c>
      <c r="G3" s="14">
        <v>80.2766666666667</v>
      </c>
      <c r="H3" s="15" t="str">
        <f>VLOOKUP(B3,[2]Sheet1!$C$3:$N$163,12,FALSE)</f>
        <v>合格</v>
      </c>
    </row>
    <row r="4" ht="19" customHeight="1" spans="1:8">
      <c r="A4" s="8">
        <v>2</v>
      </c>
      <c r="B4" s="9" t="s">
        <v>10</v>
      </c>
      <c r="C4" s="10" t="str">
        <f>VLOOKUP(B4,[1]Sheet1!$B$3:$I$590,8,FALSE)</f>
        <v>201</v>
      </c>
      <c r="D4" s="16" t="str">
        <f>VLOOKUP(B4,[1]Sheet1!$B$3:$G$590,2,FALSE)</f>
        <v>20222010126</v>
      </c>
      <c r="E4" s="12">
        <v>99.46</v>
      </c>
      <c r="F4" s="13">
        <f>VLOOKUP(B4,[2]Sheet1!$C$3:$N$163,9,FALSE)</f>
        <v>81.8</v>
      </c>
      <c r="G4" s="14">
        <v>74.0533333333333</v>
      </c>
      <c r="H4" s="15" t="str">
        <f>VLOOKUP(B4,[2]Sheet1!$C$3:$N$163,12,FALSE)</f>
        <v>合格</v>
      </c>
    </row>
    <row r="5" ht="14.25" spans="1:8">
      <c r="A5" s="8">
        <v>3</v>
      </c>
      <c r="B5" s="9" t="s">
        <v>11</v>
      </c>
      <c r="C5" s="10" t="str">
        <f>VLOOKUP(B5,[1]Sheet1!$B$3:$I$590,8,FALSE)</f>
        <v>201</v>
      </c>
      <c r="D5" s="16" t="str">
        <f>VLOOKUP(B5,[1]Sheet1!$B$3:$G$590,2,FALSE)</f>
        <v>20222010103</v>
      </c>
      <c r="E5" s="12">
        <v>79.87</v>
      </c>
      <c r="F5" s="13">
        <f>VLOOKUP(B5,[2]Sheet1!$C$3:$N$163,9,FALSE)</f>
        <v>87.1</v>
      </c>
      <c r="G5" s="14">
        <v>70.1733333333333</v>
      </c>
      <c r="H5" s="15" t="str">
        <f>VLOOKUP(B5,[2]Sheet1!$C$3:$N$163,12,FALSE)</f>
        <v>不合格</v>
      </c>
    </row>
    <row r="6" ht="14.25" spans="1:8">
      <c r="A6" s="8">
        <v>4</v>
      </c>
      <c r="B6" s="9" t="s">
        <v>12</v>
      </c>
      <c r="C6" s="10" t="str">
        <f>VLOOKUP(B6,[1]Sheet1!$B$3:$I$590,8,FALSE)</f>
        <v>201</v>
      </c>
      <c r="D6" s="16" t="str">
        <f>VLOOKUP(B6,[1]Sheet1!$B$3:$G$590,2,FALSE)</f>
        <v>20222010114</v>
      </c>
      <c r="E6" s="12">
        <v>82.6</v>
      </c>
      <c r="F6" s="13">
        <f>VLOOKUP(B6,[2]Sheet1!$C$3:$N$163,9,FALSE)</f>
        <v>84</v>
      </c>
      <c r="G6" s="14">
        <v>69.5333333333333</v>
      </c>
      <c r="H6" s="15" t="str">
        <f>VLOOKUP(B6,[2]Sheet1!$C$3:$N$163,12,FALSE)</f>
        <v>合格</v>
      </c>
    </row>
    <row r="7" ht="14.25" spans="1:8">
      <c r="A7" s="8">
        <v>5</v>
      </c>
      <c r="B7" s="9" t="s">
        <v>13</v>
      </c>
      <c r="C7" s="10" t="str">
        <f>VLOOKUP(B7,[1]Sheet1!$B$3:$I$590,8,FALSE)</f>
        <v>201</v>
      </c>
      <c r="D7" s="16" t="str">
        <f>VLOOKUP(B7,[1]Sheet1!$B$3:$G$590,2,FALSE)</f>
        <v>20222010113</v>
      </c>
      <c r="E7" s="12">
        <v>85.84</v>
      </c>
      <c r="F7" s="13">
        <f>VLOOKUP(B7,[2]Sheet1!$C$3:$N$163,9,FALSE)</f>
        <v>80.9</v>
      </c>
      <c r="G7" s="14">
        <v>69.0633333333333</v>
      </c>
      <c r="H7" s="15" t="str">
        <f>VLOOKUP(B7,[2]Sheet1!$C$3:$N$163,12,FALSE)</f>
        <v>合格</v>
      </c>
    </row>
    <row r="8" ht="14.25" spans="1:8">
      <c r="A8" s="8">
        <v>6</v>
      </c>
      <c r="B8" s="9" t="s">
        <v>14</v>
      </c>
      <c r="C8" s="10" t="str">
        <f>VLOOKUP(B8,[1]Sheet1!$B$3:$I$590,8,FALSE)</f>
        <v>201</v>
      </c>
      <c r="D8" s="16" t="str">
        <f>VLOOKUP(B8,[1]Sheet1!$B$3:$G$590,2,FALSE)</f>
        <v>20222010107</v>
      </c>
      <c r="E8" s="12">
        <v>82.73</v>
      </c>
      <c r="F8" s="13">
        <f>VLOOKUP(B8,[2]Sheet1!$C$3:$N$163,9,FALSE)</f>
        <v>82.4</v>
      </c>
      <c r="G8" s="14">
        <v>68.7766666666667</v>
      </c>
      <c r="H8" s="15" t="str">
        <f>VLOOKUP(B8,[2]Sheet1!$C$3:$N$163,12,FALSE)</f>
        <v>合格</v>
      </c>
    </row>
    <row r="9" ht="14.25" spans="1:8">
      <c r="A9" s="8">
        <v>7</v>
      </c>
      <c r="B9" s="9" t="s">
        <v>15</v>
      </c>
      <c r="C9" s="10" t="str">
        <f>VLOOKUP(B9,[1]Sheet1!$B$3:$I$590,8,FALSE)</f>
        <v>201</v>
      </c>
      <c r="D9" s="16" t="str">
        <f>VLOOKUP(B9,[1]Sheet1!$B$3:$G$590,2,FALSE)</f>
        <v>20222010117</v>
      </c>
      <c r="E9" s="12">
        <v>85.72</v>
      </c>
      <c r="F9" s="13">
        <f>VLOOKUP(B9,[2]Sheet1!$C$3:$N$163,9,FALSE)</f>
        <v>80.3</v>
      </c>
      <c r="G9" s="14">
        <v>68.7233333333333</v>
      </c>
      <c r="H9" s="15" t="str">
        <f>VLOOKUP(B9,[2]Sheet1!$C$3:$N$163,12,FALSE)</f>
        <v>合格</v>
      </c>
    </row>
    <row r="10" ht="14.25" spans="1:8">
      <c r="A10" s="8">
        <v>8</v>
      </c>
      <c r="B10" s="9" t="s">
        <v>16</v>
      </c>
      <c r="C10" s="10" t="str">
        <f>VLOOKUP(B10,[1]Sheet1!$B$3:$I$590,8,FALSE)</f>
        <v>201</v>
      </c>
      <c r="D10" s="16" t="str">
        <f>VLOOKUP(B10,[1]Sheet1!$B$3:$G$590,2,FALSE)</f>
        <v>20222010102</v>
      </c>
      <c r="E10" s="12">
        <v>79.99</v>
      </c>
      <c r="F10" s="13">
        <f>VLOOKUP(B10,[2]Sheet1!$C$3:$N$163,9,FALSE)</f>
        <v>79.2</v>
      </c>
      <c r="G10" s="14">
        <v>66.2633333333333</v>
      </c>
      <c r="H10" s="15" t="str">
        <f>VLOOKUP(B10,[2]Sheet1!$C$3:$N$163,12,FALSE)</f>
        <v>合格</v>
      </c>
    </row>
    <row r="11" ht="14.25" spans="1:8">
      <c r="A11" s="8">
        <v>9</v>
      </c>
      <c r="B11" s="9" t="s">
        <v>17</v>
      </c>
      <c r="C11" s="10" t="str">
        <f>VLOOKUP(B11,[1]Sheet1!$B$3:$I$590,8,FALSE)</f>
        <v>201</v>
      </c>
      <c r="D11" s="16" t="str">
        <f>VLOOKUP(B11,[1]Sheet1!$B$3:$G$590,2,FALSE)</f>
        <v>20222010110</v>
      </c>
      <c r="E11" s="12">
        <v>81.76</v>
      </c>
      <c r="F11" s="13">
        <f>VLOOKUP(B11,[2]Sheet1!$C$3:$N$163,9,FALSE)</f>
        <v>76.8</v>
      </c>
      <c r="G11" s="14">
        <v>65.6533333333333</v>
      </c>
      <c r="H11" s="15" t="str">
        <f>VLOOKUP(B11,[2]Sheet1!$C$3:$N$163,12,FALSE)</f>
        <v>合格</v>
      </c>
    </row>
    <row r="12" ht="14.25" spans="1:8">
      <c r="A12" s="8">
        <v>10</v>
      </c>
      <c r="B12" s="9" t="s">
        <v>18</v>
      </c>
      <c r="C12" s="10" t="str">
        <f>VLOOKUP(B12,[1]Sheet1!$B$3:$I$590,8,FALSE)</f>
        <v>201</v>
      </c>
      <c r="D12" s="16" t="str">
        <f>VLOOKUP(B12,[1]Sheet1!$B$3:$G$590,2,FALSE)</f>
        <v>20222010118</v>
      </c>
      <c r="E12" s="12">
        <v>75.76</v>
      </c>
      <c r="F12" s="13">
        <f>VLOOKUP(B12,[2]Sheet1!$C$3:$N$163,9,FALSE)</f>
        <v>79.8</v>
      </c>
      <c r="G12" s="14">
        <v>65.1533333333333</v>
      </c>
      <c r="H12" s="15" t="str">
        <f>VLOOKUP(B12,[2]Sheet1!$C$3:$N$163,12,FALSE)</f>
        <v>合格</v>
      </c>
    </row>
    <row r="13" ht="14.25" spans="1:8">
      <c r="A13" s="8">
        <v>11</v>
      </c>
      <c r="B13" s="9" t="s">
        <v>19</v>
      </c>
      <c r="C13" s="10" t="str">
        <f>VLOOKUP(B13,[1]Sheet1!$B$3:$I$590,8,FALSE)</f>
        <v>201</v>
      </c>
      <c r="D13" s="16" t="str">
        <f>VLOOKUP(B13,[1]Sheet1!$B$3:$G$590,2,FALSE)</f>
        <v>20222010124</v>
      </c>
      <c r="E13" s="12">
        <v>76.82</v>
      </c>
      <c r="F13" s="13">
        <f>VLOOKUP(B13,[2]Sheet1!$C$3:$N$163,9,FALSE)</f>
        <v>78.5</v>
      </c>
      <c r="G13" s="14">
        <v>64.8566666666667</v>
      </c>
      <c r="H13" s="15" t="str">
        <f>VLOOKUP(B13,[2]Sheet1!$C$3:$N$163,12,FALSE)</f>
        <v>合格</v>
      </c>
    </row>
    <row r="14" ht="14.25" spans="1:8">
      <c r="A14" s="8">
        <v>12</v>
      </c>
      <c r="B14" s="9" t="s">
        <v>20</v>
      </c>
      <c r="C14" s="10" t="str">
        <f>VLOOKUP(B14,[1]Sheet1!$B$3:$I$590,8,FALSE)</f>
        <v>201</v>
      </c>
      <c r="D14" s="16" t="str">
        <f>VLOOKUP(B14,[1]Sheet1!$B$3:$G$590,2,FALSE)</f>
        <v>20222010101</v>
      </c>
      <c r="E14" s="12">
        <v>74.89</v>
      </c>
      <c r="F14" s="13">
        <f>VLOOKUP(B14,[2]Sheet1!$C$3:$N$163,9,FALSE)</f>
        <v>78.8</v>
      </c>
      <c r="G14" s="14">
        <v>64.3633333333333</v>
      </c>
      <c r="H14" s="15" t="str">
        <f>VLOOKUP(B14,[2]Sheet1!$C$3:$N$163,12,FALSE)</f>
        <v>合格</v>
      </c>
    </row>
    <row r="15" ht="14.25" spans="1:8">
      <c r="A15" s="8">
        <v>13</v>
      </c>
      <c r="B15" s="9" t="s">
        <v>21</v>
      </c>
      <c r="C15" s="10" t="str">
        <f>VLOOKUP(B15,[1]Sheet1!$B$3:$I$590,8,FALSE)</f>
        <v>201</v>
      </c>
      <c r="D15" s="16" t="str">
        <f>VLOOKUP(B15,[1]Sheet1!$B$3:$G$590,2,FALSE)</f>
        <v>20222010106</v>
      </c>
      <c r="E15" s="12">
        <v>73.88</v>
      </c>
      <c r="F15" s="13">
        <f>VLOOKUP(B15,[2]Sheet1!$C$3:$N$163,9,FALSE)</f>
        <v>76.8</v>
      </c>
      <c r="G15" s="14">
        <v>63.0266666666667</v>
      </c>
      <c r="H15" s="15" t="str">
        <f>VLOOKUP(B15,[2]Sheet1!$C$3:$N$163,12,FALSE)</f>
        <v>不合格</v>
      </c>
    </row>
    <row r="16" ht="14.25" spans="1:8">
      <c r="A16" s="8">
        <v>14</v>
      </c>
      <c r="B16" s="9" t="s">
        <v>22</v>
      </c>
      <c r="C16" s="10" t="str">
        <f>VLOOKUP(B16,[1]Sheet1!$B$3:$I$590,8,FALSE)</f>
        <v>201</v>
      </c>
      <c r="D16" s="16" t="str">
        <f>VLOOKUP(B16,[1]Sheet1!$B$3:$G$590,2,FALSE)</f>
        <v>20222010108</v>
      </c>
      <c r="E16" s="12">
        <v>60.47</v>
      </c>
      <c r="F16" s="13">
        <f>VLOOKUP(B16,[2]Sheet1!$C$3:$N$163,9,FALSE)</f>
        <v>79.6</v>
      </c>
      <c r="G16" s="14">
        <v>59.9566666666667</v>
      </c>
      <c r="H16" s="15" t="str">
        <f>VLOOKUP(B16,[2]Sheet1!$C$3:$N$163,12,FALSE)</f>
        <v>合格</v>
      </c>
    </row>
    <row r="17" ht="14.25" spans="1:8">
      <c r="A17" s="8">
        <v>15</v>
      </c>
      <c r="B17" s="9" t="s">
        <v>23</v>
      </c>
      <c r="C17" s="10" t="str">
        <f>VLOOKUP(B17,[1]Sheet1!$B$3:$I$590,8,FALSE)</f>
        <v>201</v>
      </c>
      <c r="D17" s="16" t="str">
        <f>VLOOKUP(B17,[1]Sheet1!$B$3:$G$590,2,FALSE)</f>
        <v>20222010123</v>
      </c>
      <c r="E17" s="12">
        <v>62.92</v>
      </c>
      <c r="F17" s="13">
        <f>VLOOKUP(B17,[2]Sheet1!$C$3:$N$163,9,FALSE)</f>
        <v>71.6</v>
      </c>
      <c r="G17" s="14">
        <v>56.7733333333333</v>
      </c>
      <c r="H17" s="15" t="str">
        <f>VLOOKUP(B17,[2]Sheet1!$C$3:$N$163,12,FALSE)</f>
        <v>合格</v>
      </c>
    </row>
    <row r="18" ht="14.25" spans="1:8">
      <c r="A18" s="8">
        <v>16</v>
      </c>
      <c r="B18" s="9" t="s">
        <v>24</v>
      </c>
      <c r="C18" s="10" t="str">
        <f>VLOOKUP(B18,[1]Sheet1!$B$3:$I$590,8,FALSE)</f>
        <v>201</v>
      </c>
      <c r="D18" s="16" t="str">
        <f>VLOOKUP(B18,[1]Sheet1!$B$3:$G$590,2,FALSE)</f>
        <v>20222010115</v>
      </c>
      <c r="E18" s="12">
        <v>55.38</v>
      </c>
      <c r="F18" s="13">
        <f>VLOOKUP(B18,[2]Sheet1!$C$3:$N$163,9,FALSE)</f>
        <v>71.2</v>
      </c>
      <c r="G18" s="14">
        <v>54.06</v>
      </c>
      <c r="H18" s="15" t="str">
        <f>VLOOKUP(B18,[2]Sheet1!$C$3:$N$163,12,FALSE)</f>
        <v>合格</v>
      </c>
    </row>
    <row r="19" ht="14.25" spans="1:8">
      <c r="A19" s="8">
        <v>17</v>
      </c>
      <c r="B19" s="9" t="s">
        <v>25</v>
      </c>
      <c r="C19" s="10" t="str">
        <f>VLOOKUP(B19,[1]Sheet1!$B$3:$I$590,8,FALSE)</f>
        <v>201</v>
      </c>
      <c r="D19" s="16" t="str">
        <f>VLOOKUP(B19,[1]Sheet1!$B$3:$G$590,2,FALSE)</f>
        <v>20222010105</v>
      </c>
      <c r="E19" s="12">
        <v>49.48</v>
      </c>
      <c r="F19" s="13">
        <f>VLOOKUP(B19,[2]Sheet1!$C$3:$N$163,9,FALSE)</f>
        <v>70.4</v>
      </c>
      <c r="G19" s="14">
        <v>51.6933333333333</v>
      </c>
      <c r="H19" s="15" t="str">
        <f>VLOOKUP(B19,[2]Sheet1!$C$3:$N$163,12,FALSE)</f>
        <v>合格</v>
      </c>
    </row>
    <row r="20" ht="14.25" spans="1:8">
      <c r="A20" s="8">
        <v>18</v>
      </c>
      <c r="B20" s="9" t="s">
        <v>26</v>
      </c>
      <c r="C20" s="10" t="str">
        <f>VLOOKUP(B20,[1]Sheet1!$B$3:$I$590,8,FALSE)</f>
        <v>201</v>
      </c>
      <c r="D20" s="16" t="str">
        <f>VLOOKUP(B20,[1]Sheet1!$B$3:$G$590,2,FALSE)</f>
        <v>20222010104</v>
      </c>
      <c r="E20" s="12">
        <v>29.32</v>
      </c>
      <c r="F20" s="13" t="s">
        <v>27</v>
      </c>
      <c r="G20" s="14">
        <v>9.77333333333333</v>
      </c>
      <c r="H20" s="15" t="str">
        <f>VLOOKUP(B20,[2]Sheet1!$C$3:$N$163,12,FALSE)</f>
        <v>不合格</v>
      </c>
    </row>
    <row r="21" ht="14.25" spans="1:8">
      <c r="A21" s="8">
        <v>19</v>
      </c>
      <c r="B21" s="9" t="s">
        <v>28</v>
      </c>
      <c r="C21" s="10" t="str">
        <f>VLOOKUP(B21,[1]Sheet1!$B$3:$I$590,8,FALSE)</f>
        <v>202</v>
      </c>
      <c r="D21" s="16" t="str">
        <f>VLOOKUP(B21,[1]Sheet1!$B$3:$G$590,2,FALSE)</f>
        <v>20222010207</v>
      </c>
      <c r="E21" s="12">
        <v>93.99</v>
      </c>
      <c r="F21" s="13">
        <f>VLOOKUP(B21,[2]Sheet1!$C$3:$N$163,9,FALSE)</f>
        <v>80.4</v>
      </c>
      <c r="G21" s="14">
        <v>71.53</v>
      </c>
      <c r="H21" s="15" t="str">
        <f>VLOOKUP(B21,[2]Sheet1!$C$3:$N$163,12,FALSE)</f>
        <v>合格</v>
      </c>
    </row>
    <row r="22" ht="14.25" spans="1:8">
      <c r="A22" s="8">
        <v>20</v>
      </c>
      <c r="B22" s="9" t="s">
        <v>29</v>
      </c>
      <c r="C22" s="10" t="str">
        <f>VLOOKUP(B22,[1]Sheet1!$B$3:$I$590,8,FALSE)</f>
        <v>202</v>
      </c>
      <c r="D22" s="16" t="str">
        <f>VLOOKUP(B22,[1]Sheet1!$B$3:$G$590,2,FALSE)</f>
        <v>20222010130</v>
      </c>
      <c r="E22" s="12">
        <v>86.17</v>
      </c>
      <c r="F22" s="13">
        <f>VLOOKUP(B22,[2]Sheet1!$C$3:$N$163,9,FALSE)</f>
        <v>84.1</v>
      </c>
      <c r="G22" s="14">
        <v>70.7733333333333</v>
      </c>
      <c r="H22" s="15" t="str">
        <f>VLOOKUP(B22,[2]Sheet1!$C$3:$N$163,12,FALSE)</f>
        <v>不合格</v>
      </c>
    </row>
    <row r="23" ht="14.25" spans="1:8">
      <c r="A23" s="8">
        <v>21</v>
      </c>
      <c r="B23" s="9" t="s">
        <v>30</v>
      </c>
      <c r="C23" s="10" t="str">
        <f>VLOOKUP(B23,[1]Sheet1!$B$3:$I$590,8,FALSE)</f>
        <v>202</v>
      </c>
      <c r="D23" s="16" t="str">
        <f>VLOOKUP(B23,[1]Sheet1!$B$3:$G$590,2,FALSE)</f>
        <v>20222010205</v>
      </c>
      <c r="E23" s="12">
        <v>86.23</v>
      </c>
      <c r="F23" s="13">
        <f>VLOOKUP(B23,[2]Sheet1!$C$3:$N$163,9,FALSE)</f>
        <v>82.4</v>
      </c>
      <c r="G23" s="14">
        <v>69.9433333333333</v>
      </c>
      <c r="H23" s="15" t="str">
        <f>VLOOKUP(B23,[2]Sheet1!$C$3:$N$163,12,FALSE)</f>
        <v>合格</v>
      </c>
    </row>
    <row r="24" ht="14.25" spans="1:8">
      <c r="A24" s="8">
        <v>22</v>
      </c>
      <c r="B24" s="9" t="s">
        <v>31</v>
      </c>
      <c r="C24" s="10" t="str">
        <f>VLOOKUP(B24,[1]Sheet1!$B$3:$I$590,8,FALSE)</f>
        <v>202</v>
      </c>
      <c r="D24" s="16" t="str">
        <f>VLOOKUP(B24,[1]Sheet1!$B$3:$G$590,2,FALSE)</f>
        <v>20222010129</v>
      </c>
      <c r="E24" s="12">
        <v>84.32</v>
      </c>
      <c r="F24" s="13">
        <f>VLOOKUP(B24,[2]Sheet1!$C$3:$N$163,9,FALSE)</f>
        <v>82.5</v>
      </c>
      <c r="G24" s="14">
        <v>69.3566666666667</v>
      </c>
      <c r="H24" s="15" t="str">
        <f>VLOOKUP(B24,[2]Sheet1!$C$3:$N$163,12,FALSE)</f>
        <v>合格</v>
      </c>
    </row>
    <row r="25" ht="14.25" spans="1:8">
      <c r="A25" s="8">
        <v>23</v>
      </c>
      <c r="B25" s="9" t="s">
        <v>32</v>
      </c>
      <c r="C25" s="10" t="str">
        <f>VLOOKUP(B25,[1]Sheet1!$B$3:$I$590,8,FALSE)</f>
        <v>202</v>
      </c>
      <c r="D25" s="16" t="str">
        <f>VLOOKUP(B25,[1]Sheet1!$B$3:$G$590,2,FALSE)</f>
        <v>20222010209</v>
      </c>
      <c r="E25" s="12">
        <v>83.95</v>
      </c>
      <c r="F25" s="13">
        <f>VLOOKUP(B25,[2]Sheet1!$C$3:$N$163,9,FALSE)</f>
        <v>82</v>
      </c>
      <c r="G25" s="14">
        <v>68.9833333333333</v>
      </c>
      <c r="H25" s="15" t="str">
        <f>VLOOKUP(B25,[2]Sheet1!$C$3:$N$163,12,FALSE)</f>
        <v>合格</v>
      </c>
    </row>
    <row r="26" ht="14.25" spans="1:8">
      <c r="A26" s="8">
        <v>24</v>
      </c>
      <c r="B26" s="9" t="s">
        <v>33</v>
      </c>
      <c r="C26" s="10" t="str">
        <f>VLOOKUP(B26,[1]Sheet1!$B$3:$I$590,8,FALSE)</f>
        <v>202</v>
      </c>
      <c r="D26" s="16" t="str">
        <f>VLOOKUP(B26,[1]Sheet1!$B$3:$G$590,2,FALSE)</f>
        <v>20222010212</v>
      </c>
      <c r="E26" s="12">
        <v>79.35</v>
      </c>
      <c r="F26" s="13">
        <f>VLOOKUP(B26,[2]Sheet1!$C$3:$N$163,9,FALSE)</f>
        <v>82.9</v>
      </c>
      <c r="G26" s="14">
        <v>67.9</v>
      </c>
      <c r="H26" s="15" t="str">
        <f>VLOOKUP(B26,[2]Sheet1!$C$3:$N$163,12,FALSE)</f>
        <v>合格</v>
      </c>
    </row>
    <row r="27" ht="14.25" spans="1:8">
      <c r="A27" s="8">
        <v>25</v>
      </c>
      <c r="B27" s="9" t="s">
        <v>34</v>
      </c>
      <c r="C27" s="10" t="str">
        <f>VLOOKUP(B27,[1]Sheet1!$B$3:$I$590,8,FALSE)</f>
        <v>202</v>
      </c>
      <c r="D27" s="16" t="str">
        <f>VLOOKUP(B27,[1]Sheet1!$B$3:$G$590,2,FALSE)</f>
        <v>20222010203</v>
      </c>
      <c r="E27" s="12">
        <v>85.56</v>
      </c>
      <c r="F27" s="13">
        <f>VLOOKUP(B27,[2]Sheet1!$C$3:$N$163,9,FALSE)</f>
        <v>76.6</v>
      </c>
      <c r="G27" s="14">
        <v>66.82</v>
      </c>
      <c r="H27" s="15" t="str">
        <f>VLOOKUP(B27,[2]Sheet1!$C$3:$N$163,12,FALSE)</f>
        <v>合格</v>
      </c>
    </row>
    <row r="28" ht="14.25" spans="1:8">
      <c r="A28" s="8">
        <v>26</v>
      </c>
      <c r="B28" s="9" t="s">
        <v>35</v>
      </c>
      <c r="C28" s="10" t="str">
        <f>VLOOKUP(B28,[1]Sheet1!$B$3:$I$590,8,FALSE)</f>
        <v>202</v>
      </c>
      <c r="D28" s="16" t="str">
        <f>VLOOKUP(B28,[1]Sheet1!$B$3:$G$590,2,FALSE)</f>
        <v>20222010210</v>
      </c>
      <c r="E28" s="12">
        <v>77.49</v>
      </c>
      <c r="F28" s="13">
        <f>VLOOKUP(B28,[2]Sheet1!$C$3:$N$163,9,FALSE)</f>
        <v>80.4</v>
      </c>
      <c r="G28" s="14">
        <v>66.03</v>
      </c>
      <c r="H28" s="15" t="str">
        <f>VLOOKUP(B28,[2]Sheet1!$C$3:$N$163,12,FALSE)</f>
        <v>合格</v>
      </c>
    </row>
    <row r="29" ht="14.25" spans="1:8">
      <c r="A29" s="8">
        <v>27</v>
      </c>
      <c r="B29" s="9" t="s">
        <v>36</v>
      </c>
      <c r="C29" s="10" t="str">
        <f>VLOOKUP(B29,[1]Sheet1!$B$3:$I$590,8,FALSE)</f>
        <v>202</v>
      </c>
      <c r="D29" s="16" t="str">
        <f>VLOOKUP(B29,[1]Sheet1!$B$3:$G$590,2,FALSE)</f>
        <v>20222010202</v>
      </c>
      <c r="E29" s="12">
        <v>79.14</v>
      </c>
      <c r="F29" s="13">
        <f>VLOOKUP(B29,[2]Sheet1!$C$3:$N$163,9,FALSE)</f>
        <v>78.2</v>
      </c>
      <c r="G29" s="14">
        <v>65.48</v>
      </c>
      <c r="H29" s="15" t="str">
        <f>VLOOKUP(B29,[2]Sheet1!$C$3:$N$163,12,FALSE)</f>
        <v>合格</v>
      </c>
    </row>
    <row r="30" ht="14.25" spans="1:8">
      <c r="A30" s="8">
        <v>28</v>
      </c>
      <c r="B30" s="9" t="s">
        <v>37</v>
      </c>
      <c r="C30" s="10" t="str">
        <f>VLOOKUP(B30,[1]Sheet1!$B$3:$I$590,8,FALSE)</f>
        <v>202</v>
      </c>
      <c r="D30" s="16" t="str">
        <f>VLOOKUP(B30,[1]Sheet1!$B$3:$G$590,2,FALSE)</f>
        <v>20222010201</v>
      </c>
      <c r="E30" s="12">
        <v>77.54</v>
      </c>
      <c r="F30" s="13">
        <f>VLOOKUP(B30,[2]Sheet1!$C$3:$N$163,9,FALSE)</f>
        <v>79.2</v>
      </c>
      <c r="G30" s="14">
        <v>65.4466666666667</v>
      </c>
      <c r="H30" s="15" t="str">
        <f>VLOOKUP(B30,[2]Sheet1!$C$3:$N$163,12,FALSE)</f>
        <v>不合格</v>
      </c>
    </row>
    <row r="31" ht="14.25" spans="1:8">
      <c r="A31" s="8">
        <v>29</v>
      </c>
      <c r="B31" s="9" t="s">
        <v>38</v>
      </c>
      <c r="C31" s="10" t="str">
        <f>VLOOKUP(B31,[1]Sheet1!$B$3:$I$590,8,FALSE)</f>
        <v>202</v>
      </c>
      <c r="D31" s="16" t="str">
        <f>VLOOKUP(B31,[1]Sheet1!$B$3:$G$590,2,FALSE)</f>
        <v>20222010206</v>
      </c>
      <c r="E31" s="12">
        <v>85.12</v>
      </c>
      <c r="F31" s="13">
        <f>VLOOKUP(B31,[2]Sheet1!$C$3:$N$163,9,FALSE)</f>
        <v>67</v>
      </c>
      <c r="G31" s="14">
        <v>61.8733333333333</v>
      </c>
      <c r="H31" s="15" t="str">
        <f>VLOOKUP(B31,[2]Sheet1!$C$3:$N$163,12,FALSE)</f>
        <v>合格</v>
      </c>
    </row>
    <row r="32" ht="14.25" spans="1:8">
      <c r="A32" s="8">
        <v>30</v>
      </c>
      <c r="B32" s="9" t="s">
        <v>39</v>
      </c>
      <c r="C32" s="10" t="str">
        <f>VLOOKUP(B32,[1]Sheet1!$B$3:$I$590,8,FALSE)</f>
        <v>202</v>
      </c>
      <c r="D32" s="16" t="str">
        <f>VLOOKUP(B32,[1]Sheet1!$B$3:$G$590,2,FALSE)</f>
        <v>20222010208</v>
      </c>
      <c r="E32" s="12">
        <v>80.55</v>
      </c>
      <c r="F32" s="13">
        <f>VLOOKUP(B32,[2]Sheet1!$C$3:$N$163,9,FALSE)</f>
        <v>69</v>
      </c>
      <c r="G32" s="14">
        <v>61.35</v>
      </c>
      <c r="H32" s="15" t="str">
        <f>VLOOKUP(B32,[2]Sheet1!$C$3:$N$163,12,FALSE)</f>
        <v>合格</v>
      </c>
    </row>
    <row r="33" ht="14.25" spans="1:8">
      <c r="A33" s="8">
        <v>31</v>
      </c>
      <c r="B33" s="9" t="s">
        <v>40</v>
      </c>
      <c r="C33" s="10" t="str">
        <f>VLOOKUP(B33,[1]Sheet1!$B$3:$I$590,8,FALSE)</f>
        <v>202</v>
      </c>
      <c r="D33" s="16" t="str">
        <f>VLOOKUP(B33,[1]Sheet1!$B$3:$G$590,2,FALSE)</f>
        <v>20222010204</v>
      </c>
      <c r="E33" s="12">
        <v>51.34</v>
      </c>
      <c r="F33" s="13">
        <f>VLOOKUP(B33,[2]Sheet1!$C$3:$N$163,9,FALSE)</f>
        <v>76.2</v>
      </c>
      <c r="G33" s="14">
        <v>55.2133333333333</v>
      </c>
      <c r="H33" s="15" t="str">
        <f>VLOOKUP(B33,[2]Sheet1!$C$3:$N$163,12,FALSE)</f>
        <v>不合格</v>
      </c>
    </row>
    <row r="34" ht="14.25" spans="1:8">
      <c r="A34" s="8">
        <v>32</v>
      </c>
      <c r="B34" s="9" t="s">
        <v>41</v>
      </c>
      <c r="C34" s="10" t="str">
        <f>VLOOKUP(B34,[1]Sheet1!$B$3:$I$590,8,FALSE)</f>
        <v>203</v>
      </c>
      <c r="D34" s="16" t="str">
        <f>VLOOKUP(B34,[1]Sheet1!$B$3:$G$590,2,FALSE)</f>
        <v>20222010216</v>
      </c>
      <c r="E34" s="12">
        <v>82.12</v>
      </c>
      <c r="F34" s="13">
        <f>VLOOKUP(B34,[2]Sheet1!$C$3:$N$163,9,FALSE)</f>
        <v>79.6</v>
      </c>
      <c r="G34" s="14">
        <v>67.1733333333333</v>
      </c>
      <c r="H34" s="15" t="str">
        <f>VLOOKUP(B34,[2]Sheet1!$C$3:$N$163,12,FALSE)</f>
        <v>不合格</v>
      </c>
    </row>
    <row r="35" ht="14.25" spans="1:8">
      <c r="A35" s="8">
        <v>33</v>
      </c>
      <c r="B35" s="9" t="s">
        <v>42</v>
      </c>
      <c r="C35" s="10" t="str">
        <f>VLOOKUP(B35,[1]Sheet1!$B$3:$I$590,8,FALSE)</f>
        <v>204</v>
      </c>
      <c r="D35" s="16" t="str">
        <f>VLOOKUP(B35,[1]Sheet1!$B$3:$G$590,2,FALSE)</f>
        <v>20222010404</v>
      </c>
      <c r="E35" s="16">
        <v>107.84</v>
      </c>
      <c r="F35" s="13">
        <f>VLOOKUP(B35,[2]Sheet1!$C$3:$N$163,9,FALSE)</f>
        <v>82.4</v>
      </c>
      <c r="G35" s="14">
        <v>77.1466666666667</v>
      </c>
      <c r="H35" s="15" t="str">
        <f>VLOOKUP(B35,[2]Sheet1!$C$3:$N$163,12,FALSE)</f>
        <v>不合格</v>
      </c>
    </row>
    <row r="36" ht="14.25" spans="1:8">
      <c r="A36" s="8">
        <v>34</v>
      </c>
      <c r="B36" s="9" t="s">
        <v>43</v>
      </c>
      <c r="C36" s="10" t="str">
        <f>VLOOKUP(B36,[1]Sheet1!$B$3:$I$590,8,FALSE)</f>
        <v>204</v>
      </c>
      <c r="D36" s="16" t="str">
        <f>VLOOKUP(B36,[1]Sheet1!$B$3:$G$590,2,FALSE)</f>
        <v>20222010323</v>
      </c>
      <c r="E36" s="16">
        <v>106.84</v>
      </c>
      <c r="F36" s="13">
        <f>VLOOKUP(B36,[2]Sheet1!$C$3:$N$163,9,FALSE)</f>
        <v>83</v>
      </c>
      <c r="G36" s="14">
        <v>77.1133333333333</v>
      </c>
      <c r="H36" s="15" t="str">
        <f>VLOOKUP(B36,[2]Sheet1!$C$3:$N$163,12,FALSE)</f>
        <v>合格</v>
      </c>
    </row>
    <row r="37" ht="14.25" spans="1:8">
      <c r="A37" s="8">
        <v>35</v>
      </c>
      <c r="B37" s="9" t="s">
        <v>44</v>
      </c>
      <c r="C37" s="10" t="str">
        <f>VLOOKUP(B37,[1]Sheet1!$B$3:$I$590,8,FALSE)</f>
        <v>204</v>
      </c>
      <c r="D37" s="16" t="str">
        <f>VLOOKUP(B37,[1]Sheet1!$B$3:$G$590,2,FALSE)</f>
        <v>20222010411</v>
      </c>
      <c r="E37" s="16">
        <v>95.88</v>
      </c>
      <c r="F37" s="13">
        <f>VLOOKUP(B37,[2]Sheet1!$C$3:$N$163,9,FALSE)</f>
        <v>81.2</v>
      </c>
      <c r="G37" s="14">
        <v>72.56</v>
      </c>
      <c r="H37" s="15" t="str">
        <f>VLOOKUP(B37,[2]Sheet1!$C$3:$N$163,12,FALSE)</f>
        <v>合格</v>
      </c>
    </row>
    <row r="38" ht="14.25" spans="1:8">
      <c r="A38" s="8">
        <v>36</v>
      </c>
      <c r="B38" s="9" t="s">
        <v>45</v>
      </c>
      <c r="C38" s="10" t="str">
        <f>VLOOKUP(B38,[1]Sheet1!$B$3:$I$590,8,FALSE)</f>
        <v>204</v>
      </c>
      <c r="D38" s="16" t="str">
        <f>VLOOKUP(B38,[1]Sheet1!$B$3:$G$590,2,FALSE)</f>
        <v>20222010322</v>
      </c>
      <c r="E38" s="16">
        <v>92.17</v>
      </c>
      <c r="F38" s="13">
        <f>VLOOKUP(B38,[2]Sheet1!$C$3:$N$163,9,FALSE)</f>
        <v>82.9</v>
      </c>
      <c r="G38" s="14">
        <v>72.1733333333333</v>
      </c>
      <c r="H38" s="15" t="str">
        <f>VLOOKUP(B38,[2]Sheet1!$C$3:$N$163,12,FALSE)</f>
        <v>合格</v>
      </c>
    </row>
    <row r="39" ht="14.25" spans="1:8">
      <c r="A39" s="8">
        <v>37</v>
      </c>
      <c r="B39" s="9" t="s">
        <v>46</v>
      </c>
      <c r="C39" s="10" t="str">
        <f>VLOOKUP(B39,[1]Sheet1!$B$3:$I$590,8,FALSE)</f>
        <v>204</v>
      </c>
      <c r="D39" s="16" t="str">
        <f>VLOOKUP(B39,[1]Sheet1!$B$3:$G$590,2,FALSE)</f>
        <v>20222010316</v>
      </c>
      <c r="E39" s="16">
        <v>102.21</v>
      </c>
      <c r="F39" s="13">
        <f>VLOOKUP(B39,[2]Sheet1!$C$3:$N$163,9,FALSE)</f>
        <v>76</v>
      </c>
      <c r="G39" s="14">
        <v>72.07</v>
      </c>
      <c r="H39" s="15" t="str">
        <f>VLOOKUP(B39,[2]Sheet1!$C$3:$N$163,12,FALSE)</f>
        <v>合格</v>
      </c>
    </row>
    <row r="40" ht="14.25" spans="1:8">
      <c r="A40" s="8">
        <v>38</v>
      </c>
      <c r="B40" s="9" t="s">
        <v>47</v>
      </c>
      <c r="C40" s="10" t="str">
        <f>VLOOKUP(B40,[1]Sheet1!$B$3:$I$590,8,FALSE)</f>
        <v>204</v>
      </c>
      <c r="D40" s="16" t="str">
        <f>VLOOKUP(B40,[1]Sheet1!$B$3:$G$590,2,FALSE)</f>
        <v>20222010409</v>
      </c>
      <c r="E40" s="16">
        <v>95.77</v>
      </c>
      <c r="F40" s="13">
        <f>VLOOKUP(B40,[2]Sheet1!$C$3:$N$163,9,FALSE)</f>
        <v>77.6</v>
      </c>
      <c r="G40" s="14">
        <v>70.7233333333333</v>
      </c>
      <c r="H40" s="15" t="str">
        <f>VLOOKUP(B40,[2]Sheet1!$C$3:$N$163,12,FALSE)</f>
        <v>合格</v>
      </c>
    </row>
    <row r="41" ht="14.25" spans="1:8">
      <c r="A41" s="8">
        <v>39</v>
      </c>
      <c r="B41" s="9" t="s">
        <v>48</v>
      </c>
      <c r="C41" s="10" t="str">
        <f>VLOOKUP(B41,[1]Sheet1!$B$3:$I$590,8,FALSE)</f>
        <v>204</v>
      </c>
      <c r="D41" s="16" t="str">
        <f>VLOOKUP(B41,[1]Sheet1!$B$3:$G$590,2,FALSE)</f>
        <v>20222010301</v>
      </c>
      <c r="E41" s="16">
        <v>89.84</v>
      </c>
      <c r="F41" s="13">
        <f>VLOOKUP(B41,[2]Sheet1!$C$3:$N$163,9,FALSE)</f>
        <v>78.6</v>
      </c>
      <c r="G41" s="14">
        <v>69.2466666666667</v>
      </c>
      <c r="H41" s="15" t="str">
        <f>VLOOKUP(B41,[2]Sheet1!$C$3:$N$163,12,FALSE)</f>
        <v>合格</v>
      </c>
    </row>
    <row r="42" ht="14.25" spans="1:8">
      <c r="A42" s="8">
        <v>40</v>
      </c>
      <c r="B42" s="9" t="s">
        <v>49</v>
      </c>
      <c r="C42" s="10" t="str">
        <f>VLOOKUP(B42,[1]Sheet1!$B$3:$I$590,8,FALSE)</f>
        <v>204</v>
      </c>
      <c r="D42" s="16" t="str">
        <f>VLOOKUP(B42,[1]Sheet1!$B$3:$G$590,2,FALSE)</f>
        <v>20222010405</v>
      </c>
      <c r="E42" s="16">
        <v>92.16</v>
      </c>
      <c r="F42" s="13">
        <f>VLOOKUP(B42,[2]Sheet1!$C$3:$N$163,9,FALSE)</f>
        <v>75.6</v>
      </c>
      <c r="G42" s="14">
        <v>68.52</v>
      </c>
      <c r="H42" s="15" t="str">
        <f>VLOOKUP(B42,[2]Sheet1!$C$3:$N$163,12,FALSE)</f>
        <v>合格</v>
      </c>
    </row>
    <row r="43" ht="14.25" spans="1:8">
      <c r="A43" s="8">
        <v>41</v>
      </c>
      <c r="B43" s="9" t="s">
        <v>50</v>
      </c>
      <c r="C43" s="10" t="str">
        <f>VLOOKUP(B43,[1]Sheet1!$B$3:$I$590,8,FALSE)</f>
        <v>204</v>
      </c>
      <c r="D43" s="16" t="str">
        <f>VLOOKUP(B43,[1]Sheet1!$B$3:$G$590,2,FALSE)</f>
        <v>20222010413</v>
      </c>
      <c r="E43" s="16">
        <v>91.47</v>
      </c>
      <c r="F43" s="13">
        <f>VLOOKUP(B43,[2]Sheet1!$C$3:$N$163,9,FALSE)</f>
        <v>75.8</v>
      </c>
      <c r="G43" s="14">
        <v>68.39</v>
      </c>
      <c r="H43" s="15" t="str">
        <f>VLOOKUP(B43,[2]Sheet1!$C$3:$N$163,12,FALSE)</f>
        <v>合格</v>
      </c>
    </row>
    <row r="44" ht="14.25" spans="1:8">
      <c r="A44" s="8">
        <v>42</v>
      </c>
      <c r="B44" s="9" t="s">
        <v>51</v>
      </c>
      <c r="C44" s="10" t="str">
        <f>VLOOKUP(B44,[1]Sheet1!$B$3:$I$590,8,FALSE)</f>
        <v>204</v>
      </c>
      <c r="D44" s="16" t="str">
        <f>VLOOKUP(B44,[1]Sheet1!$B$3:$G$590,2,FALSE)</f>
        <v>20222010304</v>
      </c>
      <c r="E44" s="16">
        <v>91.15</v>
      </c>
      <c r="F44" s="13">
        <f>VLOOKUP(B44,[2]Sheet1!$C$3:$N$163,9,FALSE)</f>
        <v>75.4</v>
      </c>
      <c r="G44" s="14">
        <v>68.0833333333333</v>
      </c>
      <c r="H44" s="15" t="str">
        <f>VLOOKUP(B44,[2]Sheet1!$C$3:$N$163,12,FALSE)</f>
        <v>不合格</v>
      </c>
    </row>
    <row r="45" ht="14.25" spans="1:8">
      <c r="A45" s="8">
        <v>43</v>
      </c>
      <c r="B45" s="9" t="s">
        <v>52</v>
      </c>
      <c r="C45" s="10" t="str">
        <f>VLOOKUP(B45,[1]Sheet1!$B$3:$I$590,8,FALSE)</f>
        <v>204</v>
      </c>
      <c r="D45" s="16" t="str">
        <f>VLOOKUP(B45,[1]Sheet1!$B$3:$G$590,2,FALSE)</f>
        <v>20222010303</v>
      </c>
      <c r="E45" s="16">
        <v>94.89</v>
      </c>
      <c r="F45" s="13">
        <f>VLOOKUP(B45,[2]Sheet1!$C$3:$N$163,9,FALSE)</f>
        <v>72.8</v>
      </c>
      <c r="G45" s="14">
        <v>68.03</v>
      </c>
      <c r="H45" s="15" t="str">
        <f>VLOOKUP(B45,[2]Sheet1!$C$3:$N$163,12,FALSE)</f>
        <v>不合格</v>
      </c>
    </row>
    <row r="46" ht="14.25" spans="1:8">
      <c r="A46" s="8">
        <v>44</v>
      </c>
      <c r="B46" s="9" t="s">
        <v>53</v>
      </c>
      <c r="C46" s="10" t="str">
        <f>VLOOKUP(B46,[1]Sheet1!$B$3:$I$590,8,FALSE)</f>
        <v>204</v>
      </c>
      <c r="D46" s="16" t="str">
        <f>VLOOKUP(B46,[1]Sheet1!$B$3:$G$590,2,FALSE)</f>
        <v>20222010305</v>
      </c>
      <c r="E46" s="16">
        <v>98.74</v>
      </c>
      <c r="F46" s="13">
        <f>VLOOKUP(B46,[2]Sheet1!$C$3:$N$163,9,FALSE)</f>
        <v>70</v>
      </c>
      <c r="G46" s="14">
        <v>67.9133333333333</v>
      </c>
      <c r="H46" s="15" t="str">
        <f>VLOOKUP(B46,[2]Sheet1!$C$3:$N$163,12,FALSE)</f>
        <v>合格</v>
      </c>
    </row>
    <row r="47" ht="14.25" spans="1:8">
      <c r="A47" s="8">
        <v>45</v>
      </c>
      <c r="B47" s="9" t="s">
        <v>54</v>
      </c>
      <c r="C47" s="10" t="str">
        <f>VLOOKUP(B47,[1]Sheet1!$B$3:$I$590,8,FALSE)</f>
        <v>204</v>
      </c>
      <c r="D47" s="16" t="str">
        <f>VLOOKUP(B47,[1]Sheet1!$B$3:$G$590,2,FALSE)</f>
        <v>20222010327</v>
      </c>
      <c r="E47" s="16">
        <v>84.2</v>
      </c>
      <c r="F47" s="13">
        <f>VLOOKUP(B47,[2]Sheet1!$C$3:$N$163,9,FALSE)</f>
        <v>79.3</v>
      </c>
      <c r="G47" s="14">
        <v>67.7166666666667</v>
      </c>
      <c r="H47" s="15" t="str">
        <f>VLOOKUP(B47,[2]Sheet1!$C$3:$N$163,12,FALSE)</f>
        <v>合格</v>
      </c>
    </row>
    <row r="48" ht="14.25" spans="1:8">
      <c r="A48" s="8">
        <v>46</v>
      </c>
      <c r="B48" s="9" t="s">
        <v>55</v>
      </c>
      <c r="C48" s="10" t="str">
        <f>VLOOKUP(B48,[1]Sheet1!$B$3:$I$590,8,FALSE)</f>
        <v>204</v>
      </c>
      <c r="D48" s="16" t="str">
        <f>VLOOKUP(B48,[1]Sheet1!$B$3:$G$590,2,FALSE)</f>
        <v>20222010312</v>
      </c>
      <c r="E48" s="16">
        <v>90.64</v>
      </c>
      <c r="F48" s="13">
        <f>VLOOKUP(B48,[2]Sheet1!$C$3:$N$163,9,FALSE)</f>
        <v>74.8</v>
      </c>
      <c r="G48" s="14">
        <v>67.6133333333333</v>
      </c>
      <c r="H48" s="15" t="str">
        <f>VLOOKUP(B48,[2]Sheet1!$C$3:$N$163,12,FALSE)</f>
        <v>合格</v>
      </c>
    </row>
    <row r="49" ht="14.25" spans="1:8">
      <c r="A49" s="8">
        <v>47</v>
      </c>
      <c r="B49" s="9" t="s">
        <v>56</v>
      </c>
      <c r="C49" s="10" t="str">
        <f>VLOOKUP(B49,[1]Sheet1!$B$3:$I$590,8,FALSE)</f>
        <v>204</v>
      </c>
      <c r="D49" s="16" t="str">
        <f>VLOOKUP(B49,[1]Sheet1!$B$3:$G$590,2,FALSE)</f>
        <v>20222010319</v>
      </c>
      <c r="E49" s="16">
        <v>89.3</v>
      </c>
      <c r="F49" s="13">
        <f>VLOOKUP(B49,[2]Sheet1!$C$3:$N$163,9,FALSE)</f>
        <v>74.2</v>
      </c>
      <c r="G49" s="14">
        <v>66.8666666666667</v>
      </c>
      <c r="H49" s="15" t="str">
        <f>VLOOKUP(B49,[2]Sheet1!$C$3:$N$163,12,FALSE)</f>
        <v>不合格 </v>
      </c>
    </row>
    <row r="50" ht="14.25" spans="1:8">
      <c r="A50" s="8">
        <v>48</v>
      </c>
      <c r="B50" s="9" t="s">
        <v>57</v>
      </c>
      <c r="C50" s="10" t="str">
        <f>VLOOKUP(B50,[1]Sheet1!$B$3:$I$590,8,FALSE)</f>
        <v>204</v>
      </c>
      <c r="D50" s="16" t="str">
        <f>VLOOKUP(B50,[1]Sheet1!$B$3:$G$590,2,FALSE)</f>
        <v>20222010230</v>
      </c>
      <c r="E50" s="16">
        <v>83.91</v>
      </c>
      <c r="F50" s="13">
        <f>VLOOKUP(B50,[2]Sheet1!$C$3:$N$163,9,FALSE)</f>
        <v>75.2</v>
      </c>
      <c r="G50" s="14">
        <v>65.57</v>
      </c>
      <c r="H50" s="15" t="str">
        <f>VLOOKUP(B50,[2]Sheet1!$C$3:$N$163,12,FALSE)</f>
        <v>不合格</v>
      </c>
    </row>
    <row r="51" ht="14.25" spans="1:8">
      <c r="A51" s="8">
        <v>49</v>
      </c>
      <c r="B51" s="9" t="s">
        <v>58</v>
      </c>
      <c r="C51" s="10" t="str">
        <f>VLOOKUP(B51,[1]Sheet1!$B$3:$I$590,8,FALSE)</f>
        <v>204</v>
      </c>
      <c r="D51" s="16" t="str">
        <f>VLOOKUP(B51,[1]Sheet1!$B$3:$G$590,2,FALSE)</f>
        <v>20222010414</v>
      </c>
      <c r="E51" s="16">
        <v>81.06</v>
      </c>
      <c r="F51" s="13">
        <f>VLOOKUP(B51,[2]Sheet1!$C$3:$N$163,9,FALSE)</f>
        <v>76.8</v>
      </c>
      <c r="G51" s="14">
        <v>65.42</v>
      </c>
      <c r="H51" s="15" t="str">
        <f>VLOOKUP(B51,[2]Sheet1!$C$3:$N$163,12,FALSE)</f>
        <v>不合格</v>
      </c>
    </row>
    <row r="52" ht="14.25" spans="1:8">
      <c r="A52" s="8">
        <v>50</v>
      </c>
      <c r="B52" s="9" t="s">
        <v>59</v>
      </c>
      <c r="C52" s="10" t="str">
        <f>VLOOKUP(B52,[1]Sheet1!$B$3:$I$590,8,FALSE)</f>
        <v>204</v>
      </c>
      <c r="D52" s="16" t="str">
        <f>VLOOKUP(B52,[1]Sheet1!$B$3:$G$590,2,FALSE)</f>
        <v>20222010417</v>
      </c>
      <c r="E52" s="16">
        <v>94.11</v>
      </c>
      <c r="F52" s="13">
        <f>VLOOKUP(B52,[2]Sheet1!$C$3:$N$163,9,FALSE)</f>
        <v>68</v>
      </c>
      <c r="G52" s="14">
        <v>65.37</v>
      </c>
      <c r="H52" s="15" t="str">
        <f>VLOOKUP(B52,[2]Sheet1!$C$3:$N$163,12,FALSE)</f>
        <v>合格</v>
      </c>
    </row>
    <row r="53" ht="14.25" spans="1:8">
      <c r="A53" s="8">
        <v>51</v>
      </c>
      <c r="B53" s="9" t="s">
        <v>60</v>
      </c>
      <c r="C53" s="10" t="str">
        <f>VLOOKUP(B53,[1]Sheet1!$B$3:$I$590,8,FALSE)</f>
        <v>204</v>
      </c>
      <c r="D53" s="16" t="str">
        <f>VLOOKUP(B53,[1]Sheet1!$B$3:$G$590,2,FALSE)</f>
        <v>20222010308</v>
      </c>
      <c r="E53" s="16">
        <v>83.74</v>
      </c>
      <c r="F53" s="13">
        <f>VLOOKUP(B53,[2]Sheet1!$C$3:$N$163,9,FALSE)</f>
        <v>73.8</v>
      </c>
      <c r="G53" s="14">
        <v>64.8133333333333</v>
      </c>
      <c r="H53" s="15" t="str">
        <f>VLOOKUP(B53,[2]Sheet1!$C$3:$N$163,12,FALSE)</f>
        <v>合格</v>
      </c>
    </row>
    <row r="54" ht="14.25" spans="1:8">
      <c r="A54" s="8">
        <v>52</v>
      </c>
      <c r="B54" s="9" t="s">
        <v>61</v>
      </c>
      <c r="C54" s="10" t="str">
        <f>VLOOKUP(B54,[1]Sheet1!$B$3:$I$590,8,FALSE)</f>
        <v>204</v>
      </c>
      <c r="D54" s="16" t="str">
        <f>VLOOKUP(B54,[1]Sheet1!$B$3:$G$590,2,FALSE)</f>
        <v>20222010412</v>
      </c>
      <c r="E54" s="16">
        <v>85.36</v>
      </c>
      <c r="F54" s="13">
        <f>VLOOKUP(B54,[2]Sheet1!$C$3:$N$163,9,FALSE)</f>
        <v>71</v>
      </c>
      <c r="G54" s="14">
        <v>63.9533333333333</v>
      </c>
      <c r="H54" s="15" t="str">
        <f>VLOOKUP(B54,[2]Sheet1!$C$3:$N$163,12,FALSE)</f>
        <v>不合格</v>
      </c>
    </row>
    <row r="55" ht="14.25" spans="1:8">
      <c r="A55" s="8">
        <v>53</v>
      </c>
      <c r="B55" s="9" t="s">
        <v>62</v>
      </c>
      <c r="C55" s="10" t="str">
        <f>VLOOKUP(B55,[1]Sheet1!$B$3:$I$590,8,FALSE)</f>
        <v>204</v>
      </c>
      <c r="D55" s="16" t="str">
        <f>VLOOKUP(B55,[1]Sheet1!$B$3:$G$590,2,FALSE)</f>
        <v>20222010229</v>
      </c>
      <c r="E55" s="16">
        <v>90.2</v>
      </c>
      <c r="F55" s="13">
        <f>VLOOKUP(B55,[2]Sheet1!$C$3:$N$163,9,FALSE)</f>
        <v>65</v>
      </c>
      <c r="G55" s="14">
        <v>62.5666666666667</v>
      </c>
      <c r="H55" s="15" t="str">
        <f>VLOOKUP(B55,[2]Sheet1!$C$3:$N$163,12,FALSE)</f>
        <v>不合格</v>
      </c>
    </row>
    <row r="56" ht="14.25" spans="1:8">
      <c r="A56" s="8">
        <v>54</v>
      </c>
      <c r="B56" s="9" t="s">
        <v>63</v>
      </c>
      <c r="C56" s="10" t="str">
        <f>VLOOKUP(B56,[1]Sheet1!$B$3:$I$590,8,FALSE)</f>
        <v>204</v>
      </c>
      <c r="D56" s="16" t="str">
        <f>VLOOKUP(B56,[1]Sheet1!$B$3:$G$590,2,FALSE)</f>
        <v>20222010314</v>
      </c>
      <c r="E56" s="16">
        <v>81.21</v>
      </c>
      <c r="F56" s="13">
        <f>VLOOKUP(B56,[2]Sheet1!$C$3:$N$163,9,FALSE)</f>
        <v>66</v>
      </c>
      <c r="G56" s="14">
        <v>60.07</v>
      </c>
      <c r="H56" s="15" t="str">
        <f>VLOOKUP(B56,[2]Sheet1!$C$3:$N$163,12,FALSE)</f>
        <v>合格</v>
      </c>
    </row>
    <row r="57" ht="14.25" spans="1:8">
      <c r="A57" s="8">
        <v>55</v>
      </c>
      <c r="B57" s="9" t="s">
        <v>64</v>
      </c>
      <c r="C57" s="10" t="str">
        <f>VLOOKUP(B57,[1]Sheet1!$B$3:$I$590,8,FALSE)</f>
        <v>204</v>
      </c>
      <c r="D57" s="16" t="str">
        <f>VLOOKUP(B57,[1]Sheet1!$B$3:$G$590,2,FALSE)</f>
        <v>20222010401</v>
      </c>
      <c r="E57" s="16">
        <v>81.82</v>
      </c>
      <c r="F57" s="13">
        <f>VLOOKUP(B57,[2]Sheet1!$C$3:$N$163,9,FALSE)</f>
        <v>63.8</v>
      </c>
      <c r="G57" s="14">
        <v>59.1733333333333</v>
      </c>
      <c r="H57" s="15" t="str">
        <f>VLOOKUP(B57,[2]Sheet1!$C$3:$N$163,12,FALSE)</f>
        <v>不合格</v>
      </c>
    </row>
    <row r="58" ht="14.25" spans="1:8">
      <c r="A58" s="8">
        <v>56</v>
      </c>
      <c r="B58" s="9" t="s">
        <v>65</v>
      </c>
      <c r="C58" s="10" t="str">
        <f>VLOOKUP(B58,[1]Sheet1!$B$3:$I$590,8,FALSE)</f>
        <v>204</v>
      </c>
      <c r="D58" s="16" t="str">
        <f>VLOOKUP(B58,[1]Sheet1!$B$3:$G$590,2,FALSE)</f>
        <v>20222010330</v>
      </c>
      <c r="E58" s="16">
        <v>97.3</v>
      </c>
      <c r="F58" s="13" t="s">
        <v>27</v>
      </c>
      <c r="G58" s="14">
        <v>32.4333333333333</v>
      </c>
      <c r="H58" s="15" t="str">
        <f>VLOOKUP(B58,[2]Sheet1!$C$3:$N$163,12,FALSE)</f>
        <v>缺考</v>
      </c>
    </row>
    <row r="59" ht="14.25" spans="1:8">
      <c r="A59" s="8">
        <v>57</v>
      </c>
      <c r="B59" s="9" t="s">
        <v>66</v>
      </c>
      <c r="C59" s="10" t="str">
        <f>VLOOKUP(B59,[1]Sheet1!$B$3:$I$590,8,FALSE)</f>
        <v>204</v>
      </c>
      <c r="D59" s="16" t="str">
        <f>VLOOKUP(B59,[1]Sheet1!$B$3:$G$590,2,FALSE)</f>
        <v>20222010406</v>
      </c>
      <c r="E59" s="16">
        <v>97.04</v>
      </c>
      <c r="F59" s="13" t="s">
        <v>27</v>
      </c>
      <c r="G59" s="14">
        <v>32.3466666666667</v>
      </c>
      <c r="H59" s="15" t="str">
        <f>VLOOKUP(B59,[2]Sheet1!$C$3:$N$163,12,FALSE)</f>
        <v>缺考</v>
      </c>
    </row>
    <row r="60" ht="14.25" spans="1:8">
      <c r="A60" s="8">
        <v>58</v>
      </c>
      <c r="B60" s="9" t="s">
        <v>67</v>
      </c>
      <c r="C60" s="10" t="str">
        <f>VLOOKUP(B60,[1]Sheet1!$B$3:$I$590,8,FALSE)</f>
        <v>204</v>
      </c>
      <c r="D60" s="16" t="str">
        <f>VLOOKUP(B60,[1]Sheet1!$B$3:$G$590,2,FALSE)</f>
        <v>20222010329</v>
      </c>
      <c r="E60" s="16">
        <v>91.27</v>
      </c>
      <c r="F60" s="13" t="s">
        <v>27</v>
      </c>
      <c r="G60" s="14">
        <v>30.4233333333333</v>
      </c>
      <c r="H60" s="15" t="str">
        <f>VLOOKUP(B60,[2]Sheet1!$C$3:$N$163,12,FALSE)</f>
        <v>缺考</v>
      </c>
    </row>
    <row r="61" ht="14.25" spans="1:8">
      <c r="A61" s="8">
        <v>59</v>
      </c>
      <c r="B61" s="9" t="s">
        <v>68</v>
      </c>
      <c r="C61" s="10" t="str">
        <f>VLOOKUP(B61,[1]Sheet1!$B$3:$I$590,8,FALSE)</f>
        <v>204</v>
      </c>
      <c r="D61" s="16" t="str">
        <f>VLOOKUP(B61,[1]Sheet1!$B$3:$G$590,2,FALSE)</f>
        <v>20222010224</v>
      </c>
      <c r="E61" s="16">
        <v>82.47</v>
      </c>
      <c r="F61" s="13" t="s">
        <v>27</v>
      </c>
      <c r="G61" s="14">
        <v>27.49</v>
      </c>
      <c r="H61" s="15" t="str">
        <f>VLOOKUP(B61,[2]Sheet1!$C$3:$N$163,12,FALSE)</f>
        <v>缺考</v>
      </c>
    </row>
    <row r="62" ht="14.25" spans="1:8">
      <c r="A62" s="8">
        <v>60</v>
      </c>
      <c r="B62" s="9" t="s">
        <v>69</v>
      </c>
      <c r="C62" s="10" t="str">
        <f>VLOOKUP(B62,[1]Sheet1!$B$3:$I$590,8,FALSE)</f>
        <v>205</v>
      </c>
      <c r="D62" s="16" t="str">
        <f>VLOOKUP(B62,[1]Sheet1!$B$3:$G$590,2,FALSE)</f>
        <v>20222010518</v>
      </c>
      <c r="E62" s="16">
        <v>100.11</v>
      </c>
      <c r="F62" s="13">
        <f>VLOOKUP(B62,[2]Sheet1!$C$3:$N$163,9,FALSE)</f>
        <v>90.4</v>
      </c>
      <c r="G62" s="14">
        <v>78.57</v>
      </c>
      <c r="H62" s="15" t="str">
        <f>VLOOKUP(B62,[2]Sheet1!$C$3:$N$163,12,FALSE)</f>
        <v>合格</v>
      </c>
    </row>
    <row r="63" ht="14.25" spans="1:8">
      <c r="A63" s="8">
        <v>61</v>
      </c>
      <c r="B63" s="9" t="s">
        <v>70</v>
      </c>
      <c r="C63" s="10" t="str">
        <f>VLOOKUP(B63,[1]Sheet1!$B$3:$I$590,8,FALSE)</f>
        <v>205</v>
      </c>
      <c r="D63" s="16" t="str">
        <f>VLOOKUP(B63,[1]Sheet1!$B$3:$G$590,2,FALSE)</f>
        <v>20222010615</v>
      </c>
      <c r="E63" s="16">
        <v>108.86</v>
      </c>
      <c r="F63" s="13">
        <f>VLOOKUP(B63,[2]Sheet1!$C$3:$N$163,9,FALSE)</f>
        <v>83</v>
      </c>
      <c r="G63" s="14">
        <v>77.7866666666667</v>
      </c>
      <c r="H63" s="15" t="str">
        <f>VLOOKUP(B63,[2]Sheet1!$C$3:$N$163,12,FALSE)</f>
        <v>合格</v>
      </c>
    </row>
    <row r="64" ht="14.25" spans="1:8">
      <c r="A64" s="8">
        <v>62</v>
      </c>
      <c r="B64" s="9" t="s">
        <v>71</v>
      </c>
      <c r="C64" s="10" t="str">
        <f>VLOOKUP(B64,[1]Sheet1!$B$3:$I$590,8,FALSE)</f>
        <v>205</v>
      </c>
      <c r="D64" s="16" t="str">
        <f>VLOOKUP(B64,[1]Sheet1!$B$3:$G$590,2,FALSE)</f>
        <v>20222010423</v>
      </c>
      <c r="E64" s="16">
        <v>103.82</v>
      </c>
      <c r="F64" s="13">
        <f>VLOOKUP(B64,[2]Sheet1!$C$3:$N$163,9,FALSE)</f>
        <v>86</v>
      </c>
      <c r="G64" s="14">
        <v>77.6066666666667</v>
      </c>
      <c r="H64" s="15" t="str">
        <f>VLOOKUP(B64,[2]Sheet1!$C$3:$N$163,12,FALSE)</f>
        <v>合格</v>
      </c>
    </row>
    <row r="65" ht="14.25" spans="1:8">
      <c r="A65" s="8">
        <v>63</v>
      </c>
      <c r="B65" s="9" t="s">
        <v>72</v>
      </c>
      <c r="C65" s="10" t="str">
        <f>VLOOKUP(B65,[1]Sheet1!$B$3:$I$590,8,FALSE)</f>
        <v>205</v>
      </c>
      <c r="D65" s="16" t="str">
        <f>VLOOKUP(B65,[1]Sheet1!$B$3:$G$590,2,FALSE)</f>
        <v>20222010620</v>
      </c>
      <c r="E65" s="16">
        <v>99.35</v>
      </c>
      <c r="F65" s="13">
        <f>VLOOKUP(B65,[2]Sheet1!$C$3:$N$163,9,FALSE)</f>
        <v>87.4</v>
      </c>
      <c r="G65" s="14">
        <v>76.8166666666667</v>
      </c>
      <c r="H65" s="15" t="str">
        <f>VLOOKUP(B65,[2]Sheet1!$C$3:$N$163,12,FALSE)</f>
        <v>合格</v>
      </c>
    </row>
    <row r="66" ht="14.25" spans="1:8">
      <c r="A66" s="8">
        <v>64</v>
      </c>
      <c r="B66" s="9" t="s">
        <v>73</v>
      </c>
      <c r="C66" s="10" t="str">
        <f>VLOOKUP(B66,[1]Sheet1!$B$3:$I$590,8,FALSE)</f>
        <v>205</v>
      </c>
      <c r="D66" s="16" t="str">
        <f>VLOOKUP(B66,[1]Sheet1!$B$3:$G$590,2,FALSE)</f>
        <v>20222010610</v>
      </c>
      <c r="E66" s="16">
        <v>101.15</v>
      </c>
      <c r="F66" s="13">
        <f>VLOOKUP(B66,[2]Sheet1!$C$3:$N$163,9,FALSE)</f>
        <v>83.2</v>
      </c>
      <c r="G66" s="14">
        <v>75.3166666666667</v>
      </c>
      <c r="H66" s="15" t="str">
        <f>VLOOKUP(B66,[2]Sheet1!$C$3:$N$163,12,FALSE)</f>
        <v>合格</v>
      </c>
    </row>
    <row r="67" ht="14.25" spans="1:8">
      <c r="A67" s="8">
        <v>65</v>
      </c>
      <c r="B67" s="9" t="s">
        <v>74</v>
      </c>
      <c r="C67" s="10" t="str">
        <f>VLOOKUP(B67,[1]Sheet1!$B$3:$I$590,8,FALSE)</f>
        <v>205</v>
      </c>
      <c r="D67" s="16" t="str">
        <f>VLOOKUP(B67,[1]Sheet1!$B$3:$G$590,2,FALSE)</f>
        <v>20222010608</v>
      </c>
      <c r="E67" s="16">
        <v>109.07</v>
      </c>
      <c r="F67" s="13">
        <f>VLOOKUP(B67,[2]Sheet1!$C$3:$N$163,9,FALSE)</f>
        <v>76.4</v>
      </c>
      <c r="G67" s="14">
        <v>74.5566666666667</v>
      </c>
      <c r="H67" s="15" t="str">
        <f>VLOOKUP(B67,[2]Sheet1!$C$3:$N$163,12,FALSE)</f>
        <v>合格</v>
      </c>
    </row>
    <row r="68" ht="14.25" spans="1:8">
      <c r="A68" s="8">
        <v>66</v>
      </c>
      <c r="B68" s="9" t="s">
        <v>75</v>
      </c>
      <c r="C68" s="10" t="str">
        <f>VLOOKUP(B68,[1]Sheet1!$B$3:$I$590,8,FALSE)</f>
        <v>205</v>
      </c>
      <c r="D68" s="16" t="str">
        <f>VLOOKUP(B68,[1]Sheet1!$B$3:$G$590,2,FALSE)</f>
        <v>20222010507</v>
      </c>
      <c r="E68" s="16">
        <v>94.02</v>
      </c>
      <c r="F68" s="13">
        <f>VLOOKUP(B68,[2]Sheet1!$C$3:$N$163,9,FALSE)</f>
        <v>85.6</v>
      </c>
      <c r="G68" s="14">
        <v>74.14</v>
      </c>
      <c r="H68" s="15" t="str">
        <f>VLOOKUP(B68,[2]Sheet1!$C$3:$N$163,12,FALSE)</f>
        <v>不合格</v>
      </c>
    </row>
    <row r="69" ht="14.25" spans="1:8">
      <c r="A69" s="8">
        <v>67</v>
      </c>
      <c r="B69" s="9" t="s">
        <v>76</v>
      </c>
      <c r="C69" s="10" t="str">
        <f>VLOOKUP(B69,[1]Sheet1!$B$3:$I$590,8,FALSE)</f>
        <v>205</v>
      </c>
      <c r="D69" s="16" t="str">
        <f>VLOOKUP(B69,[1]Sheet1!$B$3:$G$590,2,FALSE)</f>
        <v>20222010516</v>
      </c>
      <c r="E69" s="16">
        <v>90.76</v>
      </c>
      <c r="F69" s="13">
        <f>VLOOKUP(B69,[2]Sheet1!$C$3:$N$163,9,FALSE)</f>
        <v>86.2</v>
      </c>
      <c r="G69" s="14">
        <v>73.3533333333333</v>
      </c>
      <c r="H69" s="15" t="str">
        <f>VLOOKUP(B69,[2]Sheet1!$C$3:$N$163,12,FALSE)</f>
        <v>不合格</v>
      </c>
    </row>
    <row r="70" ht="14.25" spans="1:8">
      <c r="A70" s="8">
        <v>68</v>
      </c>
      <c r="B70" s="9" t="s">
        <v>77</v>
      </c>
      <c r="C70" s="10" t="str">
        <f>VLOOKUP(B70,[1]Sheet1!$B$3:$I$590,8,FALSE)</f>
        <v>205</v>
      </c>
      <c r="D70" s="16" t="str">
        <f>VLOOKUP(B70,[1]Sheet1!$B$3:$G$590,2,FALSE)</f>
        <v>20222010425</v>
      </c>
      <c r="E70" s="16">
        <v>91.16</v>
      </c>
      <c r="F70" s="13">
        <f>VLOOKUP(B70,[2]Sheet1!$C$3:$N$163,9,FALSE)</f>
        <v>81.8</v>
      </c>
      <c r="G70" s="14">
        <v>71.2866666666667</v>
      </c>
      <c r="H70" s="15" t="str">
        <f>VLOOKUP(B70,[2]Sheet1!$C$3:$N$163,12,FALSE)</f>
        <v>不合格</v>
      </c>
    </row>
    <row r="71" ht="14.25" spans="1:8">
      <c r="A71" s="8">
        <v>69</v>
      </c>
      <c r="B71" s="9" t="s">
        <v>78</v>
      </c>
      <c r="C71" s="10" t="str">
        <f>VLOOKUP(B71,[1]Sheet1!$B$3:$I$590,8,FALSE)</f>
        <v>205</v>
      </c>
      <c r="D71" s="16" t="str">
        <f>VLOOKUP(B71,[1]Sheet1!$B$3:$G$590,2,FALSE)</f>
        <v>20222010520</v>
      </c>
      <c r="E71" s="16">
        <v>92.06</v>
      </c>
      <c r="F71" s="13">
        <f>VLOOKUP(B71,[2]Sheet1!$C$3:$N$163,9,FALSE)</f>
        <v>81</v>
      </c>
      <c r="G71" s="14">
        <v>71.1866666666667</v>
      </c>
      <c r="H71" s="15" t="str">
        <f>VLOOKUP(B71,[2]Sheet1!$C$3:$N$163,12,FALSE)</f>
        <v>合格</v>
      </c>
    </row>
    <row r="72" ht="14.25" spans="1:8">
      <c r="A72" s="8">
        <v>70</v>
      </c>
      <c r="B72" s="9" t="s">
        <v>79</v>
      </c>
      <c r="C72" s="10" t="str">
        <f>VLOOKUP(B72,[1]Sheet1!$B$3:$I$590,8,FALSE)</f>
        <v>205</v>
      </c>
      <c r="D72" s="16" t="str">
        <f>VLOOKUP(B72,[1]Sheet1!$B$3:$G$590,2,FALSE)</f>
        <v>20222010508</v>
      </c>
      <c r="E72" s="16">
        <v>90.28</v>
      </c>
      <c r="F72" s="13">
        <f>VLOOKUP(B72,[2]Sheet1!$C$3:$N$163,9,FALSE)</f>
        <v>81.8</v>
      </c>
      <c r="G72" s="14">
        <v>70.9933333333333</v>
      </c>
      <c r="H72" s="15" t="str">
        <f>VLOOKUP(B72,[2]Sheet1!$C$3:$N$163,12,FALSE)</f>
        <v>合格</v>
      </c>
    </row>
    <row r="73" ht="14.25" spans="1:8">
      <c r="A73" s="8">
        <v>71</v>
      </c>
      <c r="B73" s="9" t="s">
        <v>80</v>
      </c>
      <c r="C73" s="10" t="str">
        <f>VLOOKUP(B73,[1]Sheet1!$B$3:$I$590,8,FALSE)</f>
        <v>205</v>
      </c>
      <c r="D73" s="16" t="str">
        <f>VLOOKUP(B73,[1]Sheet1!$B$3:$G$590,2,FALSE)</f>
        <v>20222010525</v>
      </c>
      <c r="E73" s="16">
        <v>89.27</v>
      </c>
      <c r="F73" s="13">
        <f>VLOOKUP(B73,[2]Sheet1!$C$3:$N$163,9,FALSE)</f>
        <v>80.2</v>
      </c>
      <c r="G73" s="14">
        <v>69.8566666666667</v>
      </c>
      <c r="H73" s="15" t="str">
        <f>VLOOKUP(B73,[2]Sheet1!$C$3:$N$163,12,FALSE)</f>
        <v>合格</v>
      </c>
    </row>
    <row r="74" ht="14.25" spans="1:8">
      <c r="A74" s="8">
        <v>72</v>
      </c>
      <c r="B74" s="9" t="s">
        <v>81</v>
      </c>
      <c r="C74" s="10" t="str">
        <f>VLOOKUP(B74,[1]Sheet1!$B$3:$I$590,8,FALSE)</f>
        <v>205</v>
      </c>
      <c r="D74" s="16" t="str">
        <f>VLOOKUP(B74,[1]Sheet1!$B$3:$G$590,2,FALSE)</f>
        <v>20222010424</v>
      </c>
      <c r="E74" s="16">
        <v>98.54</v>
      </c>
      <c r="F74" s="13">
        <f>VLOOKUP(B74,[2]Sheet1!$C$3:$N$163,9,FALSE)</f>
        <v>74</v>
      </c>
      <c r="G74" s="14">
        <v>69.8466666666667</v>
      </c>
      <c r="H74" s="15" t="str">
        <f>VLOOKUP(B74,[2]Sheet1!$C$3:$N$163,12,FALSE)</f>
        <v>合格</v>
      </c>
    </row>
    <row r="75" ht="14.25" spans="1:8">
      <c r="A75" s="8">
        <v>73</v>
      </c>
      <c r="B75" s="9" t="s">
        <v>82</v>
      </c>
      <c r="C75" s="10" t="str">
        <f>VLOOKUP(B75,[1]Sheet1!$B$3:$I$590,8,FALSE)</f>
        <v>205</v>
      </c>
      <c r="D75" s="16" t="str">
        <f>VLOOKUP(B75,[1]Sheet1!$B$3:$G$590,2,FALSE)</f>
        <v>20222010512</v>
      </c>
      <c r="E75" s="16">
        <v>94.54</v>
      </c>
      <c r="F75" s="13">
        <f>VLOOKUP(B75,[2]Sheet1!$C$3:$N$163,9,FALSE)</f>
        <v>75.8</v>
      </c>
      <c r="G75" s="14">
        <v>69.4133333333333</v>
      </c>
      <c r="H75" s="15" t="str">
        <f>VLOOKUP(B75,[2]Sheet1!$C$3:$N$163,12,FALSE)</f>
        <v>不合格</v>
      </c>
    </row>
    <row r="76" ht="14.25" spans="1:8">
      <c r="A76" s="8">
        <v>74</v>
      </c>
      <c r="B76" s="9" t="s">
        <v>83</v>
      </c>
      <c r="C76" s="10" t="str">
        <f>VLOOKUP(B76,[1]Sheet1!$B$3:$I$590,8,FALSE)</f>
        <v>205</v>
      </c>
      <c r="D76" s="16" t="str">
        <f>VLOOKUP(B76,[1]Sheet1!$B$3:$G$590,2,FALSE)</f>
        <v>20222010606</v>
      </c>
      <c r="E76" s="16">
        <v>91.81</v>
      </c>
      <c r="F76" s="13">
        <f>VLOOKUP(B76,[2]Sheet1!$C$3:$N$163,9,FALSE)</f>
        <v>76.4</v>
      </c>
      <c r="G76" s="14">
        <v>68.8033333333333</v>
      </c>
      <c r="H76" s="15" t="str">
        <f>VLOOKUP(B76,[2]Sheet1!$C$3:$N$163,12,FALSE)</f>
        <v>不合格 </v>
      </c>
    </row>
    <row r="77" ht="14.25" spans="1:8">
      <c r="A77" s="8">
        <v>75</v>
      </c>
      <c r="B77" s="9" t="s">
        <v>84</v>
      </c>
      <c r="C77" s="10" t="str">
        <f>VLOOKUP(B77,[1]Sheet1!$B$3:$I$590,8,FALSE)</f>
        <v>205</v>
      </c>
      <c r="D77" s="16" t="str">
        <f>VLOOKUP(B77,[1]Sheet1!$B$3:$G$590,2,FALSE)</f>
        <v>20222010529</v>
      </c>
      <c r="E77" s="16">
        <v>91.5</v>
      </c>
      <c r="F77" s="13">
        <f>VLOOKUP(B77,[2]Sheet1!$C$3:$N$163,9,FALSE)</f>
        <v>73.2</v>
      </c>
      <c r="G77" s="14">
        <v>67.1</v>
      </c>
      <c r="H77" s="15" t="str">
        <f>VLOOKUP(B77,[2]Sheet1!$C$3:$N$163,12,FALSE)</f>
        <v>不合格</v>
      </c>
    </row>
    <row r="78" ht="14.25" spans="1:8">
      <c r="A78" s="8">
        <v>76</v>
      </c>
      <c r="B78" s="9" t="s">
        <v>85</v>
      </c>
      <c r="C78" s="10" t="str">
        <f>VLOOKUP(B78,[1]Sheet1!$B$3:$I$590,8,FALSE)</f>
        <v>205</v>
      </c>
      <c r="D78" s="16" t="str">
        <f>VLOOKUP(B78,[1]Sheet1!$B$3:$G$590,2,FALSE)</f>
        <v>20222010614</v>
      </c>
      <c r="E78" s="16">
        <v>89.57</v>
      </c>
      <c r="F78" s="13">
        <f>VLOOKUP(B78,[2]Sheet1!$C$3:$N$163,9,FALSE)</f>
        <v>72.8</v>
      </c>
      <c r="G78" s="14">
        <v>66.2566666666667</v>
      </c>
      <c r="H78" s="15" t="str">
        <f>VLOOKUP(B78,[2]Sheet1!$C$3:$N$163,12,FALSE)</f>
        <v>缺考</v>
      </c>
    </row>
    <row r="79" ht="14.25" spans="1:8">
      <c r="A79" s="8">
        <v>77</v>
      </c>
      <c r="B79" s="9" t="s">
        <v>86</v>
      </c>
      <c r="C79" s="10" t="str">
        <f>VLOOKUP(B79,[1]Sheet1!$B$3:$I$590,8,FALSE)</f>
        <v>205</v>
      </c>
      <c r="D79" s="16" t="str">
        <f>VLOOKUP(B79,[1]Sheet1!$B$3:$G$590,2,FALSE)</f>
        <v>20222010609</v>
      </c>
      <c r="E79" s="16">
        <v>90.66</v>
      </c>
      <c r="F79" s="13">
        <f>VLOOKUP(B79,[2]Sheet1!$C$3:$N$163,9,FALSE)</f>
        <v>69.2</v>
      </c>
      <c r="G79" s="14">
        <v>64.82</v>
      </c>
      <c r="H79" s="15" t="str">
        <f>VLOOKUP(B79,[2]Sheet1!$C$3:$N$163,12,FALSE)</f>
        <v>不合格</v>
      </c>
    </row>
    <row r="80" ht="14.25" spans="1:8">
      <c r="A80" s="8">
        <v>78</v>
      </c>
      <c r="B80" s="9" t="s">
        <v>87</v>
      </c>
      <c r="C80" s="10" t="str">
        <f>VLOOKUP(B80,[1]Sheet1!$B$3:$I$590,8,FALSE)</f>
        <v>205</v>
      </c>
      <c r="D80" s="16" t="str">
        <f>VLOOKUP(B80,[1]Sheet1!$B$3:$G$590,2,FALSE)</f>
        <v>20222010505</v>
      </c>
      <c r="E80" s="16">
        <v>92.27</v>
      </c>
      <c r="F80" s="13">
        <f>VLOOKUP(B80,[2]Sheet1!$C$3:$N$163,9,FALSE)</f>
        <v>67.8</v>
      </c>
      <c r="G80" s="14">
        <v>64.6566666666667</v>
      </c>
      <c r="H80" s="15" t="str">
        <f>VLOOKUP(B80,[2]Sheet1!$C$3:$N$163,12,FALSE)</f>
        <v>不合格</v>
      </c>
    </row>
    <row r="81" ht="14.25" spans="1:8">
      <c r="A81" s="8">
        <v>79</v>
      </c>
      <c r="B81" s="9" t="s">
        <v>88</v>
      </c>
      <c r="C81" s="10" t="str">
        <f>VLOOKUP(B81,[1]Sheet1!$B$3:$I$590,8,FALSE)</f>
        <v>205</v>
      </c>
      <c r="D81" s="16" t="str">
        <f>VLOOKUP(B81,[1]Sheet1!$B$3:$G$590,2,FALSE)</f>
        <v>20222010521</v>
      </c>
      <c r="E81" s="16">
        <v>89</v>
      </c>
      <c r="F81" s="13">
        <f>VLOOKUP(B81,[2]Sheet1!$C$3:$N$163,9,FALSE)</f>
        <v>69.6</v>
      </c>
      <c r="G81" s="14">
        <v>64.4666666666667</v>
      </c>
      <c r="H81" s="15" t="str">
        <f>VLOOKUP(B81,[2]Sheet1!$C$3:$N$163,12,FALSE)</f>
        <v>缺考</v>
      </c>
    </row>
    <row r="82" ht="14.25" spans="1:8">
      <c r="A82" s="8">
        <v>80</v>
      </c>
      <c r="B82" s="9" t="s">
        <v>89</v>
      </c>
      <c r="C82" s="10" t="str">
        <f>VLOOKUP(B82,[1]Sheet1!$B$3:$I$590,8,FALSE)</f>
        <v>205</v>
      </c>
      <c r="D82" s="16" t="str">
        <f>VLOOKUP(B82,[1]Sheet1!$B$3:$G$590,2,FALSE)</f>
        <v>20222010619</v>
      </c>
      <c r="E82" s="16">
        <v>92.53</v>
      </c>
      <c r="F82" s="13">
        <f>VLOOKUP(B82,[2]Sheet1!$C$3:$N$163,9,FALSE)</f>
        <v>65.2</v>
      </c>
      <c r="G82" s="14">
        <v>63.4433333333333</v>
      </c>
      <c r="H82" s="15" t="str">
        <f>VLOOKUP(B82,[2]Sheet1!$C$3:$N$163,12,FALSE)</f>
        <v>不合格</v>
      </c>
    </row>
    <row r="83" ht="14.25" spans="1:8">
      <c r="A83" s="8">
        <v>81</v>
      </c>
      <c r="B83" s="9" t="s">
        <v>90</v>
      </c>
      <c r="C83" s="10" t="str">
        <f>VLOOKUP(B83,[1]Sheet1!$B$3:$I$590,8,FALSE)</f>
        <v>205</v>
      </c>
      <c r="D83" s="16" t="str">
        <f>VLOOKUP(B83,[1]Sheet1!$B$3:$G$590,2,FALSE)</f>
        <v>20222010611</v>
      </c>
      <c r="E83" s="16">
        <v>102.84</v>
      </c>
      <c r="F83" s="13" t="s">
        <v>27</v>
      </c>
      <c r="G83" s="14">
        <v>34.28</v>
      </c>
      <c r="H83" s="15" t="str">
        <f>VLOOKUP(B83,[2]Sheet1!$C$3:$N$163,12,FALSE)</f>
        <v>缺考</v>
      </c>
    </row>
    <row r="84" ht="14.25" spans="1:8">
      <c r="A84" s="8">
        <v>82</v>
      </c>
      <c r="B84" s="9" t="s">
        <v>91</v>
      </c>
      <c r="C84" s="10" t="str">
        <f>VLOOKUP(B84,[1]Sheet1!$B$3:$I$590,8,FALSE)</f>
        <v>205</v>
      </c>
      <c r="D84" s="16" t="str">
        <f>VLOOKUP(B84,[1]Sheet1!$B$3:$G$590,2,FALSE)</f>
        <v>20222010618</v>
      </c>
      <c r="E84" s="16">
        <v>97.66</v>
      </c>
      <c r="F84" s="13" t="s">
        <v>27</v>
      </c>
      <c r="G84" s="14">
        <v>32.5533333333333</v>
      </c>
      <c r="H84" s="15" t="str">
        <f>VLOOKUP(B84,[2]Sheet1!$C$3:$N$163,12,FALSE)</f>
        <v>缺考</v>
      </c>
    </row>
    <row r="85" ht="14.25" spans="1:8">
      <c r="A85" s="8">
        <v>83</v>
      </c>
      <c r="B85" s="9" t="s">
        <v>92</v>
      </c>
      <c r="C85" s="10" t="str">
        <f>VLOOKUP(B85,[1]Sheet1!$B$3:$I$590,8,FALSE)</f>
        <v>205</v>
      </c>
      <c r="D85" s="16" t="str">
        <f>VLOOKUP(B85,[1]Sheet1!$B$3:$G$590,2,FALSE)</f>
        <v>20222010515</v>
      </c>
      <c r="E85" s="16">
        <v>97.08</v>
      </c>
      <c r="F85" s="13" t="s">
        <v>27</v>
      </c>
      <c r="G85" s="14">
        <v>32.36</v>
      </c>
      <c r="H85" s="15" t="str">
        <f>VLOOKUP(B85,[2]Sheet1!$C$3:$N$163,12,FALSE)</f>
        <v>缺考</v>
      </c>
    </row>
    <row r="86" ht="14.25" spans="1:8">
      <c r="A86" s="8">
        <v>84</v>
      </c>
      <c r="B86" s="9" t="s">
        <v>93</v>
      </c>
      <c r="C86" s="10" t="str">
        <f>VLOOKUP(B86,[1]Sheet1!$B$3:$I$590,8,FALSE)</f>
        <v>205</v>
      </c>
      <c r="D86" s="16" t="str">
        <f>VLOOKUP(B86,[1]Sheet1!$B$3:$G$590,2,FALSE)</f>
        <v>20222010526</v>
      </c>
      <c r="E86" s="16">
        <v>93.74</v>
      </c>
      <c r="F86" s="13" t="s">
        <v>27</v>
      </c>
      <c r="G86" s="14">
        <v>31.2466666666667</v>
      </c>
      <c r="H86" s="15" t="str">
        <f>VLOOKUP(B86,[2]Sheet1!$C$3:$N$163,12,FALSE)</f>
        <v>缺考</v>
      </c>
    </row>
    <row r="87" ht="14.25" spans="1:8">
      <c r="A87" s="8">
        <v>85</v>
      </c>
      <c r="B87" s="9" t="s">
        <v>94</v>
      </c>
      <c r="C87" s="10" t="str">
        <f>VLOOKUP(B87,[1]Sheet1!$B$3:$I$590,8,FALSE)</f>
        <v>205</v>
      </c>
      <c r="D87" s="16" t="str">
        <f>VLOOKUP(B87,[1]Sheet1!$B$3:$G$590,2,FALSE)</f>
        <v>20222010603</v>
      </c>
      <c r="E87" s="16">
        <v>91.98</v>
      </c>
      <c r="F87" s="13" t="s">
        <v>27</v>
      </c>
      <c r="G87" s="14">
        <v>30.66</v>
      </c>
      <c r="H87" s="15" t="str">
        <f>VLOOKUP(B87,[2]Sheet1!$C$3:$N$163,12,FALSE)</f>
        <v>缺考</v>
      </c>
    </row>
    <row r="88" ht="14.25" spans="1:8">
      <c r="A88" s="8">
        <v>86</v>
      </c>
      <c r="B88" s="9" t="s">
        <v>95</v>
      </c>
      <c r="C88" s="10" t="str">
        <f>VLOOKUP(B88,[1]Sheet1!$B$3:$I$590,8,FALSE)</f>
        <v>205</v>
      </c>
      <c r="D88" s="16" t="str">
        <f>VLOOKUP(B88,[1]Sheet1!$B$3:$G$590,2,FALSE)</f>
        <v>20222010513</v>
      </c>
      <c r="E88" s="16">
        <v>90.32</v>
      </c>
      <c r="F88" s="13" t="s">
        <v>27</v>
      </c>
      <c r="G88" s="14">
        <v>30.1066666666667</v>
      </c>
      <c r="H88" s="15" t="str">
        <f>VLOOKUP(B88,[2]Sheet1!$C$3:$N$163,12,FALSE)</f>
        <v>缺考</v>
      </c>
    </row>
    <row r="89" ht="14.25" spans="1:8">
      <c r="A89" s="8">
        <v>87</v>
      </c>
      <c r="B89" s="9" t="s">
        <v>96</v>
      </c>
      <c r="C89" s="10" t="str">
        <f>VLOOKUP(B89,[1]Sheet1!$B$3:$I$590,8,FALSE)</f>
        <v>206</v>
      </c>
      <c r="D89" s="16" t="str">
        <f>VLOOKUP(B89,[1]Sheet1!$B$3:$G$590,2,FALSE)</f>
        <v>20222010821</v>
      </c>
      <c r="E89" s="16">
        <v>110.8</v>
      </c>
      <c r="F89" s="13">
        <f>VLOOKUP(B89,[2]Sheet1!$C$3:$N$163,9,FALSE)</f>
        <v>84</v>
      </c>
      <c r="G89" s="14">
        <v>78.9333333333333</v>
      </c>
      <c r="H89" s="15" t="str">
        <f>VLOOKUP(B89,[2]Sheet1!$C$3:$N$163,12,FALSE)</f>
        <v>合格</v>
      </c>
    </row>
    <row r="90" ht="14.25" spans="1:8">
      <c r="A90" s="8">
        <v>88</v>
      </c>
      <c r="B90" s="9" t="s">
        <v>97</v>
      </c>
      <c r="C90" s="10" t="str">
        <f>VLOOKUP(B90,[1]Sheet1!$B$3:$I$590,8,FALSE)</f>
        <v>206</v>
      </c>
      <c r="D90" s="16" t="str">
        <f>VLOOKUP(B90,[1]Sheet1!$B$3:$G$590,2,FALSE)</f>
        <v>20222010626</v>
      </c>
      <c r="E90" s="16">
        <v>109.59</v>
      </c>
      <c r="F90" s="13">
        <f>VLOOKUP(B90,[2]Sheet1!$C$3:$N$163,9,FALSE)</f>
        <v>81</v>
      </c>
      <c r="G90" s="14">
        <v>77.03</v>
      </c>
      <c r="H90" s="15" t="str">
        <f>VLOOKUP(B90,[2]Sheet1!$C$3:$N$163,12,FALSE)</f>
        <v>合格</v>
      </c>
    </row>
    <row r="91" ht="14.25" spans="1:8">
      <c r="A91" s="8">
        <v>89</v>
      </c>
      <c r="B91" s="9" t="s">
        <v>98</v>
      </c>
      <c r="C91" s="10" t="str">
        <f>VLOOKUP(B91,[1]Sheet1!$B$3:$I$590,8,FALSE)</f>
        <v>206</v>
      </c>
      <c r="D91" s="16" t="str">
        <f>VLOOKUP(B91,[1]Sheet1!$B$3:$G$590,2,FALSE)</f>
        <v>20222010722</v>
      </c>
      <c r="E91" s="16">
        <v>97.71</v>
      </c>
      <c r="F91" s="13">
        <f>VLOOKUP(B91,[2]Sheet1!$C$3:$N$163,9,FALSE)</f>
        <v>86</v>
      </c>
      <c r="G91" s="14">
        <v>75.57</v>
      </c>
      <c r="H91" s="15" t="str">
        <f>VLOOKUP(B91,[2]Sheet1!$C$3:$N$163,12,FALSE)</f>
        <v>合格</v>
      </c>
    </row>
    <row r="92" ht="14.25" spans="1:8">
      <c r="A92" s="8">
        <v>90</v>
      </c>
      <c r="B92" s="9" t="s">
        <v>99</v>
      </c>
      <c r="C92" s="10" t="str">
        <f>VLOOKUP(B92,[1]Sheet1!$B$3:$I$590,8,FALSE)</f>
        <v>206</v>
      </c>
      <c r="D92" s="16" t="str">
        <f>VLOOKUP(B92,[1]Sheet1!$B$3:$G$590,2,FALSE)</f>
        <v>20222010807</v>
      </c>
      <c r="E92" s="16">
        <v>90.63</v>
      </c>
      <c r="F92" s="13">
        <f>VLOOKUP(B92,[2]Sheet1!$C$3:$N$163,9,FALSE)</f>
        <v>89.2</v>
      </c>
      <c r="G92" s="14">
        <v>74.81</v>
      </c>
      <c r="H92" s="15" t="str">
        <f>VLOOKUP(B92,[2]Sheet1!$C$3:$N$163,12,FALSE)</f>
        <v>合格</v>
      </c>
    </row>
    <row r="93" ht="14.25" spans="1:8">
      <c r="A93" s="8">
        <v>91</v>
      </c>
      <c r="B93" s="9" t="s">
        <v>100</v>
      </c>
      <c r="C93" s="10" t="str">
        <f>VLOOKUP(B93,[1]Sheet1!$B$3:$I$590,8,FALSE)</f>
        <v>206</v>
      </c>
      <c r="D93" s="16" t="str">
        <f>VLOOKUP(B93,[1]Sheet1!$B$3:$G$590,2,FALSE)</f>
        <v>20222010630</v>
      </c>
      <c r="E93" s="16">
        <v>93.75</v>
      </c>
      <c r="F93" s="13">
        <f>VLOOKUP(B93,[2]Sheet1!$C$3:$N$163,9,FALSE)</f>
        <v>86</v>
      </c>
      <c r="G93" s="14">
        <v>74.25</v>
      </c>
      <c r="H93" s="15" t="str">
        <f>VLOOKUP(B93,[2]Sheet1!$C$3:$N$163,12,FALSE)</f>
        <v>不合格</v>
      </c>
    </row>
    <row r="94" ht="14.25" spans="1:8">
      <c r="A94" s="8">
        <v>92</v>
      </c>
      <c r="B94" s="9" t="s">
        <v>101</v>
      </c>
      <c r="C94" s="10" t="str">
        <f>VLOOKUP(B94,[1]Sheet1!$B$3:$I$590,8,FALSE)</f>
        <v>206</v>
      </c>
      <c r="D94" s="16" t="str">
        <f>VLOOKUP(B94,[1]Sheet1!$B$3:$G$590,2,FALSE)</f>
        <v>20222010704</v>
      </c>
      <c r="E94" s="16">
        <v>97.46</v>
      </c>
      <c r="F94" s="13">
        <f>VLOOKUP(B94,[2]Sheet1!$C$3:$N$163,9,FALSE)</f>
        <v>83.2</v>
      </c>
      <c r="G94" s="14">
        <v>74.0866666666667</v>
      </c>
      <c r="H94" s="15" t="str">
        <f>VLOOKUP(B94,[2]Sheet1!$C$3:$N$163,12,FALSE)</f>
        <v>不合格</v>
      </c>
    </row>
    <row r="95" ht="14.25" spans="1:8">
      <c r="A95" s="8">
        <v>93</v>
      </c>
      <c r="B95" s="9" t="s">
        <v>102</v>
      </c>
      <c r="C95" s="10" t="str">
        <f>VLOOKUP(B95,[1]Sheet1!$B$3:$I$590,8,FALSE)</f>
        <v>206</v>
      </c>
      <c r="D95" s="16" t="str">
        <f>VLOOKUP(B95,[1]Sheet1!$B$3:$G$590,2,FALSE)</f>
        <v>20222010812</v>
      </c>
      <c r="E95" s="16">
        <v>100.61</v>
      </c>
      <c r="F95" s="13">
        <f>VLOOKUP(B95,[2]Sheet1!$C$3:$N$163,9,FALSE)</f>
        <v>81</v>
      </c>
      <c r="G95" s="14">
        <v>74.0366666666667</v>
      </c>
      <c r="H95" s="15" t="str">
        <f>VLOOKUP(B95,[2]Sheet1!$C$3:$N$163,12,FALSE)</f>
        <v>不合格</v>
      </c>
    </row>
    <row r="96" ht="14.25" spans="1:8">
      <c r="A96" s="8">
        <v>94</v>
      </c>
      <c r="B96" s="9" t="s">
        <v>103</v>
      </c>
      <c r="C96" s="10" t="str">
        <f>VLOOKUP(B96,[1]Sheet1!$B$3:$I$590,8,FALSE)</f>
        <v>206</v>
      </c>
      <c r="D96" s="16" t="str">
        <f>VLOOKUP(B96,[1]Sheet1!$B$3:$G$590,2,FALSE)</f>
        <v>20222010827</v>
      </c>
      <c r="E96" s="16">
        <v>98.09</v>
      </c>
      <c r="F96" s="13">
        <f>VLOOKUP(B96,[2]Sheet1!$C$3:$N$163,9,FALSE)</f>
        <v>81.6</v>
      </c>
      <c r="G96" s="14">
        <v>73.4966666666667</v>
      </c>
      <c r="H96" s="15" t="str">
        <f>VLOOKUP(B96,[2]Sheet1!$C$3:$N$163,12,FALSE)</f>
        <v>不合格</v>
      </c>
    </row>
    <row r="97" ht="14.25" spans="1:8">
      <c r="A97" s="8">
        <v>95</v>
      </c>
      <c r="B97" s="9" t="s">
        <v>104</v>
      </c>
      <c r="C97" s="10" t="str">
        <f>VLOOKUP(B97,[1]Sheet1!$B$3:$I$590,8,FALSE)</f>
        <v>206</v>
      </c>
      <c r="D97" s="16" t="str">
        <f>VLOOKUP(B97,[1]Sheet1!$B$3:$G$590,2,FALSE)</f>
        <v>20222010624</v>
      </c>
      <c r="E97" s="16">
        <v>97.5</v>
      </c>
      <c r="F97" s="13">
        <f>VLOOKUP(B97,[2]Sheet1!$C$3:$N$163,9,FALSE)</f>
        <v>81.2</v>
      </c>
      <c r="G97" s="14">
        <v>73.1</v>
      </c>
      <c r="H97" s="15" t="str">
        <f>VLOOKUP(B97,[2]Sheet1!$C$3:$N$163,12,FALSE)</f>
        <v>合格</v>
      </c>
    </row>
    <row r="98" ht="14.25" spans="1:8">
      <c r="A98" s="8">
        <v>96</v>
      </c>
      <c r="B98" s="9" t="s">
        <v>105</v>
      </c>
      <c r="C98" s="10" t="str">
        <f>VLOOKUP(B98,[1]Sheet1!$B$3:$I$590,8,FALSE)</f>
        <v>206</v>
      </c>
      <c r="D98" s="16" t="str">
        <f>VLOOKUP(B98,[1]Sheet1!$B$3:$G$590,2,FALSE)</f>
        <v>20222010625</v>
      </c>
      <c r="E98" s="16">
        <v>94.51</v>
      </c>
      <c r="F98" s="13">
        <f>VLOOKUP(B98,[2]Sheet1!$C$3:$N$163,9,FALSE)</f>
        <v>83</v>
      </c>
      <c r="G98" s="14">
        <v>73.0033333333333</v>
      </c>
      <c r="H98" s="15" t="str">
        <f>VLOOKUP(B98,[2]Sheet1!$C$3:$N$163,12,FALSE)</f>
        <v>合格</v>
      </c>
    </row>
    <row r="99" ht="14.25" spans="1:8">
      <c r="A99" s="8">
        <v>97</v>
      </c>
      <c r="B99" s="9" t="s">
        <v>106</v>
      </c>
      <c r="C99" s="10" t="str">
        <f>VLOOKUP(B99,[1]Sheet1!$B$3:$I$590,8,FALSE)</f>
        <v>206</v>
      </c>
      <c r="D99" s="16" t="str">
        <f>VLOOKUP(B99,[1]Sheet1!$B$3:$G$590,2,FALSE)</f>
        <v>20222010627</v>
      </c>
      <c r="E99" s="16">
        <v>104.24</v>
      </c>
      <c r="F99" s="13">
        <f>VLOOKUP(B99,[2]Sheet1!$C$3:$N$163,9,FALSE)</f>
        <v>76</v>
      </c>
      <c r="G99" s="14">
        <v>72.7466666666667</v>
      </c>
      <c r="H99" s="15" t="str">
        <f>VLOOKUP(B99,[2]Sheet1!$C$3:$N$163,12,FALSE)</f>
        <v>合格</v>
      </c>
    </row>
    <row r="100" ht="14.25" spans="1:8">
      <c r="A100" s="8">
        <v>98</v>
      </c>
      <c r="B100" s="9" t="s">
        <v>107</v>
      </c>
      <c r="C100" s="10" t="str">
        <f>VLOOKUP(B100,[1]Sheet1!$B$3:$I$590,8,FALSE)</f>
        <v>206</v>
      </c>
      <c r="D100" s="16" t="str">
        <f>VLOOKUP(B100,[1]Sheet1!$B$3:$G$590,2,FALSE)</f>
        <v>20222010830</v>
      </c>
      <c r="E100" s="16">
        <v>101.23</v>
      </c>
      <c r="F100" s="13">
        <f>VLOOKUP(B100,[2]Sheet1!$C$3:$N$163,9,FALSE)</f>
        <v>77</v>
      </c>
      <c r="G100" s="14">
        <v>72.2433333333333</v>
      </c>
      <c r="H100" s="15" t="str">
        <f>VLOOKUP(B100,[2]Sheet1!$C$3:$N$163,12,FALSE)</f>
        <v>合格</v>
      </c>
    </row>
    <row r="101" ht="14.25" spans="1:8">
      <c r="A101" s="8">
        <v>99</v>
      </c>
      <c r="B101" s="9" t="s">
        <v>108</v>
      </c>
      <c r="C101" s="10" t="str">
        <f>VLOOKUP(B101,[1]Sheet1!$B$3:$I$590,8,FALSE)</f>
        <v>206</v>
      </c>
      <c r="D101" s="16" t="str">
        <f>VLOOKUP(B101,[1]Sheet1!$B$3:$G$590,2,FALSE)</f>
        <v>20222010814</v>
      </c>
      <c r="E101" s="16">
        <v>98.06</v>
      </c>
      <c r="F101" s="13">
        <f>VLOOKUP(B101,[2]Sheet1!$C$3:$N$163,9,FALSE)</f>
        <v>78.2</v>
      </c>
      <c r="G101" s="14">
        <v>71.7866666666667</v>
      </c>
      <c r="H101" s="15" t="str">
        <f>VLOOKUP(B101,[2]Sheet1!$C$3:$N$163,12,FALSE)</f>
        <v>合格</v>
      </c>
    </row>
    <row r="102" ht="14.25" spans="1:8">
      <c r="A102" s="8">
        <v>100</v>
      </c>
      <c r="B102" s="9" t="s">
        <v>109</v>
      </c>
      <c r="C102" s="10" t="str">
        <f>VLOOKUP(B102,[1]Sheet1!$B$3:$I$590,8,FALSE)</f>
        <v>206</v>
      </c>
      <c r="D102" s="16" t="str">
        <f>VLOOKUP(B102,[1]Sheet1!$B$3:$G$590,2,FALSE)</f>
        <v>20222010811</v>
      </c>
      <c r="E102" s="16">
        <v>95.2</v>
      </c>
      <c r="F102" s="13">
        <f>VLOOKUP(B102,[2]Sheet1!$C$3:$N$163,9,FALSE)</f>
        <v>79.2</v>
      </c>
      <c r="G102" s="14">
        <v>71.3333333333333</v>
      </c>
      <c r="H102" s="15" t="str">
        <f>VLOOKUP(B102,[2]Sheet1!$C$3:$N$163,12,FALSE)</f>
        <v>合格</v>
      </c>
    </row>
    <row r="103" ht="14.25" spans="1:8">
      <c r="A103" s="8">
        <v>101</v>
      </c>
      <c r="B103" s="9" t="s">
        <v>110</v>
      </c>
      <c r="C103" s="10" t="str">
        <f>VLOOKUP(B103,[1]Sheet1!$B$3:$I$590,8,FALSE)</f>
        <v>206</v>
      </c>
      <c r="D103" s="16" t="str">
        <f>VLOOKUP(B103,[1]Sheet1!$B$3:$G$590,2,FALSE)</f>
        <v>20222010805</v>
      </c>
      <c r="E103" s="16">
        <v>95.42</v>
      </c>
      <c r="F103" s="13">
        <f>VLOOKUP(B103,[2]Sheet1!$C$3:$N$163,9,FALSE)</f>
        <v>77.4</v>
      </c>
      <c r="G103" s="14">
        <v>70.5066666666667</v>
      </c>
      <c r="H103" s="15" t="str">
        <f>VLOOKUP(B103,[2]Sheet1!$C$3:$N$163,12,FALSE)</f>
        <v>合格</v>
      </c>
    </row>
    <row r="104" ht="14.25" spans="1:8">
      <c r="A104" s="8">
        <v>102</v>
      </c>
      <c r="B104" s="9" t="s">
        <v>111</v>
      </c>
      <c r="C104" s="10" t="str">
        <f>VLOOKUP(B104,[1]Sheet1!$B$3:$I$590,8,FALSE)</f>
        <v>206</v>
      </c>
      <c r="D104" s="16" t="str">
        <f>VLOOKUP(B104,[1]Sheet1!$B$3:$G$590,2,FALSE)</f>
        <v>20222010629</v>
      </c>
      <c r="E104" s="16">
        <v>90.09</v>
      </c>
      <c r="F104" s="13">
        <f>VLOOKUP(B104,[2]Sheet1!$C$3:$N$163,9,FALSE)</f>
        <v>80.2</v>
      </c>
      <c r="G104" s="14">
        <v>70.13</v>
      </c>
      <c r="H104" s="15" t="str">
        <f>VLOOKUP(B104,[2]Sheet1!$C$3:$N$163,12,FALSE)</f>
        <v>不合格</v>
      </c>
    </row>
    <row r="105" ht="14.25" spans="1:8">
      <c r="A105" s="8">
        <v>103</v>
      </c>
      <c r="B105" s="9" t="s">
        <v>112</v>
      </c>
      <c r="C105" s="10" t="str">
        <f>VLOOKUP(B105,[1]Sheet1!$B$3:$I$590,8,FALSE)</f>
        <v>206</v>
      </c>
      <c r="D105" s="16" t="str">
        <f>VLOOKUP(B105,[1]Sheet1!$B$3:$G$590,2,FALSE)</f>
        <v>20222010808</v>
      </c>
      <c r="E105" s="16">
        <v>92.07</v>
      </c>
      <c r="F105" s="13">
        <f>VLOOKUP(B105,[2]Sheet1!$C$3:$N$163,9,FALSE)</f>
        <v>78.8</v>
      </c>
      <c r="G105" s="14">
        <v>70.09</v>
      </c>
      <c r="H105" s="15" t="str">
        <f>VLOOKUP(B105,[2]Sheet1!$C$3:$N$163,12,FALSE)</f>
        <v>缺考</v>
      </c>
    </row>
    <row r="106" ht="14.25" spans="1:8">
      <c r="A106" s="8">
        <v>104</v>
      </c>
      <c r="B106" s="9" t="s">
        <v>113</v>
      </c>
      <c r="C106" s="10" t="str">
        <f>VLOOKUP(B106,[1]Sheet1!$B$3:$I$590,8,FALSE)</f>
        <v>206</v>
      </c>
      <c r="D106" s="16" t="str">
        <f>VLOOKUP(B106,[1]Sheet1!$B$3:$G$590,2,FALSE)</f>
        <v>20222010623</v>
      </c>
      <c r="E106" s="16">
        <v>95.65</v>
      </c>
      <c r="F106" s="13">
        <f>VLOOKUP(B106,[2]Sheet1!$C$3:$N$163,9,FALSE)</f>
        <v>76.4</v>
      </c>
      <c r="G106" s="14">
        <v>70.0833333333333</v>
      </c>
      <c r="H106" s="15" t="str">
        <f>VLOOKUP(B106,[2]Sheet1!$C$3:$N$163,12,FALSE)</f>
        <v>合格</v>
      </c>
    </row>
    <row r="107" ht="14.25" spans="1:8">
      <c r="A107" s="8">
        <v>105</v>
      </c>
      <c r="B107" s="9" t="s">
        <v>114</v>
      </c>
      <c r="C107" s="10" t="str">
        <f>VLOOKUP(B107,[1]Sheet1!$B$3:$I$590,8,FALSE)</f>
        <v>206</v>
      </c>
      <c r="D107" s="16" t="str">
        <f>VLOOKUP(B107,[1]Sheet1!$B$3:$G$590,2,FALSE)</f>
        <v>20222010715</v>
      </c>
      <c r="E107" s="16">
        <v>92.19</v>
      </c>
      <c r="F107" s="13">
        <f>VLOOKUP(B107,[2]Sheet1!$C$3:$N$163,9,FALSE)</f>
        <v>77.6</v>
      </c>
      <c r="G107" s="14">
        <v>69.53</v>
      </c>
      <c r="H107" s="15" t="str">
        <f>VLOOKUP(B107,[2]Sheet1!$C$3:$N$163,12,FALSE)</f>
        <v>不合格</v>
      </c>
    </row>
    <row r="108" ht="14.25" spans="1:8">
      <c r="A108" s="8">
        <v>106</v>
      </c>
      <c r="B108" s="9" t="s">
        <v>115</v>
      </c>
      <c r="C108" s="10" t="str">
        <f>VLOOKUP(B108,[1]Sheet1!$B$3:$I$590,8,FALSE)</f>
        <v>206</v>
      </c>
      <c r="D108" s="16" t="str">
        <f>VLOOKUP(B108,[1]Sheet1!$B$3:$G$590,2,FALSE)</f>
        <v>20222010911</v>
      </c>
      <c r="E108" s="16">
        <v>89.78</v>
      </c>
      <c r="F108" s="13">
        <f>VLOOKUP(B108,[2]Sheet1!$C$3:$N$163,9,FALSE)</f>
        <v>77.8</v>
      </c>
      <c r="G108" s="14">
        <v>68.8266666666667</v>
      </c>
      <c r="H108" s="15" t="str">
        <f>VLOOKUP(B108,[2]Sheet1!$C$3:$N$163,12,FALSE)</f>
        <v>合格</v>
      </c>
    </row>
    <row r="109" ht="14.25" spans="1:8">
      <c r="A109" s="8">
        <v>107</v>
      </c>
      <c r="B109" s="9" t="s">
        <v>116</v>
      </c>
      <c r="C109" s="10" t="str">
        <f>VLOOKUP(B109,[1]Sheet1!$B$3:$I$590,8,FALSE)</f>
        <v>206</v>
      </c>
      <c r="D109" s="16" t="str">
        <f>VLOOKUP(B109,[1]Sheet1!$B$3:$G$590,2,FALSE)</f>
        <v>20222010809</v>
      </c>
      <c r="E109" s="16">
        <v>93.22</v>
      </c>
      <c r="F109" s="13">
        <f>VLOOKUP(B109,[2]Sheet1!$C$3:$N$163,9,FALSE)</f>
        <v>74.4</v>
      </c>
      <c r="G109" s="14">
        <v>68.2733333333333</v>
      </c>
      <c r="H109" s="15" t="str">
        <f>VLOOKUP(B109,[2]Sheet1!$C$3:$N$163,12,FALSE)</f>
        <v>不合格</v>
      </c>
    </row>
    <row r="110" ht="14.25" spans="1:8">
      <c r="A110" s="8">
        <v>108</v>
      </c>
      <c r="B110" s="9" t="s">
        <v>117</v>
      </c>
      <c r="C110" s="10" t="str">
        <f>VLOOKUP(B110,[1]Sheet1!$B$3:$I$590,8,FALSE)</f>
        <v>206</v>
      </c>
      <c r="D110" s="16" t="str">
        <f>VLOOKUP(B110,[1]Sheet1!$B$3:$G$590,2,FALSE)</f>
        <v>20222010703</v>
      </c>
      <c r="E110" s="16">
        <v>97.87</v>
      </c>
      <c r="F110" s="13">
        <f>VLOOKUP(B110,[2]Sheet1!$C$3:$N$163,9,FALSE)</f>
        <v>70.6</v>
      </c>
      <c r="G110" s="14">
        <v>67.9233333333333</v>
      </c>
      <c r="H110" s="15" t="str">
        <f>VLOOKUP(B110,[2]Sheet1!$C$3:$N$163,12,FALSE)</f>
        <v>不合格</v>
      </c>
    </row>
    <row r="111" ht="14.25" spans="1:8">
      <c r="A111" s="8">
        <v>109</v>
      </c>
      <c r="B111" s="9" t="s">
        <v>118</v>
      </c>
      <c r="C111" s="10" t="str">
        <f>VLOOKUP(B111,[1]Sheet1!$B$3:$I$590,8,FALSE)</f>
        <v>206</v>
      </c>
      <c r="D111" s="16" t="str">
        <f>VLOOKUP(B111,[1]Sheet1!$B$3:$G$590,2,FALSE)</f>
        <v>20222010804</v>
      </c>
      <c r="E111" s="16">
        <v>90.33</v>
      </c>
      <c r="F111" s="13">
        <f>VLOOKUP(B111,[2]Sheet1!$C$3:$N$163,9,FALSE)</f>
        <v>73.6</v>
      </c>
      <c r="G111" s="14">
        <v>66.91</v>
      </c>
      <c r="H111" s="15" t="str">
        <f>VLOOKUP(B111,[2]Sheet1!$C$3:$N$163,12,FALSE)</f>
        <v>合格</v>
      </c>
    </row>
    <row r="112" ht="14.25" spans="1:8">
      <c r="A112" s="8">
        <v>110</v>
      </c>
      <c r="B112" s="9" t="s">
        <v>119</v>
      </c>
      <c r="C112" s="10" t="str">
        <f>VLOOKUP(B112,[1]Sheet1!$B$3:$I$590,8,FALSE)</f>
        <v>206</v>
      </c>
      <c r="D112" s="16" t="str">
        <f>VLOOKUP(B112,[1]Sheet1!$B$3:$G$590,2,FALSE)</f>
        <v>20222010710</v>
      </c>
      <c r="E112" s="16">
        <v>91.59</v>
      </c>
      <c r="F112" s="13">
        <f>VLOOKUP(B112,[2]Sheet1!$C$3:$N$163,9,FALSE)</f>
        <v>72</v>
      </c>
      <c r="G112" s="14">
        <v>66.53</v>
      </c>
      <c r="H112" s="15" t="str">
        <f>VLOOKUP(B112,[2]Sheet1!$C$3:$N$163,12,FALSE)</f>
        <v>不合格</v>
      </c>
    </row>
    <row r="113" ht="14.25" spans="1:8">
      <c r="A113" s="8">
        <v>111</v>
      </c>
      <c r="B113" s="9" t="s">
        <v>120</v>
      </c>
      <c r="C113" s="10" t="str">
        <f>VLOOKUP(B113,[1]Sheet1!$B$3:$I$590,8,FALSE)</f>
        <v>206</v>
      </c>
      <c r="D113" s="16" t="str">
        <f>VLOOKUP(B113,[1]Sheet1!$B$3:$G$590,2,FALSE)</f>
        <v>20222010818</v>
      </c>
      <c r="E113" s="16">
        <v>114.04</v>
      </c>
      <c r="F113" s="13" t="s">
        <v>27</v>
      </c>
      <c r="G113" s="14">
        <v>38.0133333333333</v>
      </c>
      <c r="H113" s="15" t="str">
        <f>VLOOKUP(B113,[2]Sheet1!$C$3:$N$163,12,FALSE)</f>
        <v>缺考</v>
      </c>
    </row>
    <row r="114" ht="14.25" spans="1:8">
      <c r="A114" s="8">
        <v>112</v>
      </c>
      <c r="B114" s="9" t="s">
        <v>121</v>
      </c>
      <c r="C114" s="10" t="str">
        <f>VLOOKUP(B114,[1]Sheet1!$B$3:$I$590,8,FALSE)</f>
        <v>206</v>
      </c>
      <c r="D114" s="16" t="str">
        <f>VLOOKUP(B114,[1]Sheet1!$B$3:$G$590,2,FALSE)</f>
        <v>20222010701</v>
      </c>
      <c r="E114" s="16">
        <v>92.02</v>
      </c>
      <c r="F114" s="13" t="s">
        <v>27</v>
      </c>
      <c r="G114" s="14">
        <v>30.6733333333333</v>
      </c>
      <c r="H114" s="15" t="str">
        <f>VLOOKUP(B114,[2]Sheet1!$C$3:$N$163,12,FALSE)</f>
        <v>缺考</v>
      </c>
    </row>
    <row r="115" ht="14.25" spans="1:8">
      <c r="A115" s="8">
        <v>113</v>
      </c>
      <c r="B115" s="9" t="s">
        <v>122</v>
      </c>
      <c r="C115" s="10" t="str">
        <f>VLOOKUP(B115,[1]Sheet1!$B$3:$I$590,8,FALSE)</f>
        <v>206</v>
      </c>
      <c r="D115" s="16" t="str">
        <f>VLOOKUP(B115,[1]Sheet1!$B$3:$G$590,2,FALSE)</f>
        <v>20222010910</v>
      </c>
      <c r="E115" s="16">
        <v>90.68</v>
      </c>
      <c r="F115" s="13" t="s">
        <v>27</v>
      </c>
      <c r="G115" s="14">
        <v>30.2266666666667</v>
      </c>
      <c r="H115" s="15" t="str">
        <f>VLOOKUP(B115,[2]Sheet1!$C$3:$N$163,12,FALSE)</f>
        <v>缺考</v>
      </c>
    </row>
    <row r="116" ht="14.25" spans="1:8">
      <c r="A116" s="8">
        <v>114</v>
      </c>
      <c r="B116" s="9" t="s">
        <v>123</v>
      </c>
      <c r="C116" s="10" t="str">
        <f>VLOOKUP(B116,[1]Sheet1!$B$3:$I$590,8,FALSE)</f>
        <v>207</v>
      </c>
      <c r="D116" s="16" t="str">
        <f>VLOOKUP(B116,[1]Sheet1!$B$3:$G$590,2,FALSE)</f>
        <v>20222010913</v>
      </c>
      <c r="E116" s="16">
        <v>110.87</v>
      </c>
      <c r="F116" s="13">
        <f>VLOOKUP(B116,[2]Sheet1!$C$3:$N$163,9,FALSE)</f>
        <v>88.8</v>
      </c>
      <c r="G116" s="14">
        <v>81.3566666666667</v>
      </c>
      <c r="H116" s="15" t="str">
        <f>VLOOKUP(B116,[2]Sheet1!$C$3:$N$163,12,FALSE)</f>
        <v>不合格</v>
      </c>
    </row>
    <row r="117" ht="14.25" spans="1:8">
      <c r="A117" s="8">
        <v>115</v>
      </c>
      <c r="B117" s="9" t="s">
        <v>124</v>
      </c>
      <c r="C117" s="10" t="str">
        <f>VLOOKUP(B117,[1]Sheet1!$B$3:$I$590,8,FALSE)</f>
        <v>207</v>
      </c>
      <c r="D117" s="16" t="str">
        <f>VLOOKUP(B117,[1]Sheet1!$B$3:$G$590,2,FALSE)</f>
        <v>20222011026</v>
      </c>
      <c r="E117" s="16">
        <v>101.51</v>
      </c>
      <c r="F117" s="13">
        <f>VLOOKUP(B117,[2]Sheet1!$C$3:$N$163,9,FALSE)</f>
        <v>89.6</v>
      </c>
      <c r="G117" s="14">
        <v>78.6366666666667</v>
      </c>
      <c r="H117" s="15" t="str">
        <f>VLOOKUP(B117,[2]Sheet1!$C$3:$N$163,12,FALSE)</f>
        <v>不合格</v>
      </c>
    </row>
    <row r="118" ht="14.25" spans="1:8">
      <c r="A118" s="8">
        <v>116</v>
      </c>
      <c r="B118" s="9" t="s">
        <v>125</v>
      </c>
      <c r="C118" s="10" t="str">
        <f>VLOOKUP(B118,[1]Sheet1!$B$3:$I$590,8,FALSE)</f>
        <v>207</v>
      </c>
      <c r="D118" s="16" t="str">
        <f>VLOOKUP(B118,[1]Sheet1!$B$3:$G$590,2,FALSE)</f>
        <v>20222011005</v>
      </c>
      <c r="E118" s="16">
        <v>94.5</v>
      </c>
      <c r="F118" s="13">
        <f>VLOOKUP(B118,[2]Sheet1!$C$3:$N$163,9,FALSE)</f>
        <v>90.2</v>
      </c>
      <c r="G118" s="14">
        <v>76.6</v>
      </c>
      <c r="H118" s="15" t="str">
        <f>VLOOKUP(B118,[2]Sheet1!$C$3:$N$163,12,FALSE)</f>
        <v>合格</v>
      </c>
    </row>
    <row r="119" ht="14.25" spans="1:8">
      <c r="A119" s="8">
        <v>117</v>
      </c>
      <c r="B119" s="9" t="s">
        <v>126</v>
      </c>
      <c r="C119" s="10" t="str">
        <f>VLOOKUP(B119,[1]Sheet1!$B$3:$I$590,8,FALSE)</f>
        <v>207</v>
      </c>
      <c r="D119" s="16" t="str">
        <f>VLOOKUP(B119,[1]Sheet1!$B$3:$G$590,2,FALSE)</f>
        <v>20222011014</v>
      </c>
      <c r="E119" s="16">
        <v>97.94</v>
      </c>
      <c r="F119" s="13">
        <f>VLOOKUP(B119,[2]Sheet1!$C$3:$N$163,9,FALSE)</f>
        <v>87.2</v>
      </c>
      <c r="G119" s="14">
        <v>76.2466666666667</v>
      </c>
      <c r="H119" s="15" t="str">
        <f>VLOOKUP(B119,[2]Sheet1!$C$3:$N$163,12,FALSE)</f>
        <v>合格</v>
      </c>
    </row>
    <row r="120" ht="14.25" spans="1:8">
      <c r="A120" s="8">
        <v>118</v>
      </c>
      <c r="B120" s="9" t="s">
        <v>127</v>
      </c>
      <c r="C120" s="10" t="str">
        <f>VLOOKUP(B120,[1]Sheet1!$B$3:$I$590,8,FALSE)</f>
        <v>207</v>
      </c>
      <c r="D120" s="16" t="str">
        <f>VLOOKUP(B120,[1]Sheet1!$B$3:$G$590,2,FALSE)</f>
        <v>20222011028</v>
      </c>
      <c r="E120" s="16">
        <v>92.24</v>
      </c>
      <c r="F120" s="13">
        <f>VLOOKUP(B120,[2]Sheet1!$C$3:$N$163,9,FALSE)</f>
        <v>89.2</v>
      </c>
      <c r="G120" s="14">
        <v>75.3466666666667</v>
      </c>
      <c r="H120" s="15" t="str">
        <f>VLOOKUP(B120,[2]Sheet1!$C$3:$N$163,12,FALSE)</f>
        <v>不合格</v>
      </c>
    </row>
    <row r="121" ht="14.25" spans="1:8">
      <c r="A121" s="8">
        <v>119</v>
      </c>
      <c r="B121" s="9" t="s">
        <v>128</v>
      </c>
      <c r="C121" s="10" t="str">
        <f>VLOOKUP(B121,[1]Sheet1!$B$3:$I$590,8,FALSE)</f>
        <v>207</v>
      </c>
      <c r="D121" s="16" t="str">
        <f>VLOOKUP(B121,[1]Sheet1!$B$3:$G$590,2,FALSE)</f>
        <v>20222011021</v>
      </c>
      <c r="E121" s="16">
        <v>103.05</v>
      </c>
      <c r="F121" s="13">
        <f>VLOOKUP(B121,[2]Sheet1!$C$3:$N$163,9,FALSE)</f>
        <v>79.4</v>
      </c>
      <c r="G121" s="14">
        <v>74.05</v>
      </c>
      <c r="H121" s="15" t="str">
        <f>VLOOKUP(B121,[2]Sheet1!$C$3:$N$163,12,FALSE)</f>
        <v>合格</v>
      </c>
    </row>
    <row r="122" ht="14.25" spans="1:8">
      <c r="A122" s="8">
        <v>120</v>
      </c>
      <c r="B122" s="9" t="s">
        <v>129</v>
      </c>
      <c r="C122" s="10" t="str">
        <f>VLOOKUP(B122,[1]Sheet1!$B$3:$I$590,8,FALSE)</f>
        <v>207</v>
      </c>
      <c r="D122" s="16" t="str">
        <f>VLOOKUP(B122,[1]Sheet1!$B$3:$G$590,2,FALSE)</f>
        <v>20222011015</v>
      </c>
      <c r="E122" s="16">
        <v>91.73</v>
      </c>
      <c r="F122" s="13">
        <f>VLOOKUP(B122,[2]Sheet1!$C$3:$N$163,9,FALSE)</f>
        <v>85.4</v>
      </c>
      <c r="G122" s="14">
        <v>73.2766666666667</v>
      </c>
      <c r="H122" s="15" t="str">
        <f>VLOOKUP(B122,[2]Sheet1!$C$3:$N$163,12,FALSE)</f>
        <v>合格</v>
      </c>
    </row>
    <row r="123" ht="14.25" spans="1:8">
      <c r="A123" s="8">
        <v>121</v>
      </c>
      <c r="B123" s="9" t="s">
        <v>130</v>
      </c>
      <c r="C123" s="10" t="str">
        <f>VLOOKUP(B123,[1]Sheet1!$B$3:$I$590,8,FALSE)</f>
        <v>207</v>
      </c>
      <c r="D123" s="16" t="str">
        <f>VLOOKUP(B123,[1]Sheet1!$B$3:$G$590,2,FALSE)</f>
        <v>20222010914</v>
      </c>
      <c r="E123" s="16">
        <v>94.61</v>
      </c>
      <c r="F123" s="13">
        <f>VLOOKUP(B123,[2]Sheet1!$C$3:$N$163,9,FALSE)</f>
        <v>82.6</v>
      </c>
      <c r="G123" s="14">
        <v>72.8366666666667</v>
      </c>
      <c r="H123" s="15" t="str">
        <f>VLOOKUP(B123,[2]Sheet1!$C$3:$N$163,12,FALSE)</f>
        <v>不合格</v>
      </c>
    </row>
    <row r="124" ht="14.25" spans="1:8">
      <c r="A124" s="8">
        <v>122</v>
      </c>
      <c r="B124" s="9" t="s">
        <v>131</v>
      </c>
      <c r="C124" s="10" t="str">
        <f>VLOOKUP(B124,[1]Sheet1!$B$3:$I$590,8,FALSE)</f>
        <v>207</v>
      </c>
      <c r="D124" s="16" t="str">
        <f>VLOOKUP(B124,[1]Sheet1!$B$3:$G$590,2,FALSE)</f>
        <v>20222011007</v>
      </c>
      <c r="E124" s="16">
        <v>91.42</v>
      </c>
      <c r="F124" s="13">
        <f>VLOOKUP(B124,[2]Sheet1!$C$3:$N$163,9,FALSE)</f>
        <v>82.2</v>
      </c>
      <c r="G124" s="14">
        <v>71.5733333333333</v>
      </c>
      <c r="H124" s="15" t="str">
        <f>VLOOKUP(B124,[2]Sheet1!$C$3:$N$163,12,FALSE)</f>
        <v>合格</v>
      </c>
    </row>
    <row r="125" ht="14.25" spans="1:8">
      <c r="A125" s="8">
        <v>123</v>
      </c>
      <c r="B125" s="9" t="s">
        <v>132</v>
      </c>
      <c r="C125" s="10" t="str">
        <f>VLOOKUP(B125,[1]Sheet1!$B$3:$I$590,8,FALSE)</f>
        <v>207</v>
      </c>
      <c r="D125" s="16" t="str">
        <f>VLOOKUP(B125,[1]Sheet1!$B$3:$G$590,2,FALSE)</f>
        <v>20222011006</v>
      </c>
      <c r="E125" s="16">
        <v>90.1</v>
      </c>
      <c r="F125" s="13">
        <f>VLOOKUP(B125,[2]Sheet1!$C$3:$N$163,9,FALSE)</f>
        <v>82.8</v>
      </c>
      <c r="G125" s="14">
        <v>71.4333333333333</v>
      </c>
      <c r="H125" s="15" t="str">
        <f>VLOOKUP(B125,[2]Sheet1!$C$3:$N$163,12,FALSE)</f>
        <v>合格</v>
      </c>
    </row>
    <row r="126" ht="14.25" spans="1:8">
      <c r="A126" s="8">
        <v>124</v>
      </c>
      <c r="B126" s="9" t="s">
        <v>133</v>
      </c>
      <c r="C126" s="10" t="str">
        <f>VLOOKUP(B126,[1]Sheet1!$B$3:$I$590,8,FALSE)</f>
        <v>207</v>
      </c>
      <c r="D126" s="16" t="str">
        <f>VLOOKUP(B126,[1]Sheet1!$B$3:$G$590,2,FALSE)</f>
        <v>20222011010</v>
      </c>
      <c r="E126" s="16">
        <v>83.81</v>
      </c>
      <c r="F126" s="13">
        <f>VLOOKUP(B126,[2]Sheet1!$C$3:$N$163,9,FALSE)</f>
        <v>86.4</v>
      </c>
      <c r="G126" s="14">
        <v>71.1366666666667</v>
      </c>
      <c r="H126" s="15" t="str">
        <f>VLOOKUP(B126,[2]Sheet1!$C$3:$N$163,12,FALSE)</f>
        <v>不合格</v>
      </c>
    </row>
    <row r="127" ht="14.25" spans="1:8">
      <c r="A127" s="8">
        <v>125</v>
      </c>
      <c r="B127" s="9" t="s">
        <v>134</v>
      </c>
      <c r="C127" s="10" t="str">
        <f>VLOOKUP(B127,[1]Sheet1!$B$3:$I$590,8,FALSE)</f>
        <v>207</v>
      </c>
      <c r="D127" s="16" t="str">
        <f>VLOOKUP(B127,[1]Sheet1!$B$3:$G$590,2,FALSE)</f>
        <v>20222011001</v>
      </c>
      <c r="E127" s="16">
        <v>92.46</v>
      </c>
      <c r="F127" s="13">
        <f>VLOOKUP(B127,[2]Sheet1!$C$3:$N$163,9,FALSE)</f>
        <v>80</v>
      </c>
      <c r="G127" s="14">
        <v>70.82</v>
      </c>
      <c r="H127" s="15" t="str">
        <f>VLOOKUP(B127,[2]Sheet1!$C$3:$N$163,12,FALSE)</f>
        <v>合格</v>
      </c>
    </row>
    <row r="128" ht="14.25" spans="1:8">
      <c r="A128" s="8">
        <v>126</v>
      </c>
      <c r="B128" s="9" t="s">
        <v>135</v>
      </c>
      <c r="C128" s="10" t="str">
        <f>VLOOKUP(B128,[1]Sheet1!$B$3:$I$590,8,FALSE)</f>
        <v>207</v>
      </c>
      <c r="D128" s="16" t="str">
        <f>VLOOKUP(B128,[1]Sheet1!$B$3:$G$590,2,FALSE)</f>
        <v>20222010919</v>
      </c>
      <c r="E128" s="16">
        <v>87.51</v>
      </c>
      <c r="F128" s="13">
        <f>VLOOKUP(B128,[2]Sheet1!$C$3:$N$163,9,FALSE)</f>
        <v>83.2</v>
      </c>
      <c r="G128" s="14">
        <v>70.77</v>
      </c>
      <c r="H128" s="15" t="str">
        <f>VLOOKUP(B128,[2]Sheet1!$C$3:$N$163,12,FALSE)</f>
        <v>合格</v>
      </c>
    </row>
    <row r="129" ht="14.25" spans="1:8">
      <c r="A129" s="8">
        <v>127</v>
      </c>
      <c r="B129" s="9" t="s">
        <v>136</v>
      </c>
      <c r="C129" s="10" t="str">
        <f>VLOOKUP(B129,[1]Sheet1!$B$3:$I$590,8,FALSE)</f>
        <v>207</v>
      </c>
      <c r="D129" s="16" t="str">
        <f>VLOOKUP(B129,[1]Sheet1!$B$3:$G$590,2,FALSE)</f>
        <v>20222011024</v>
      </c>
      <c r="E129" s="16">
        <v>83.72</v>
      </c>
      <c r="F129" s="13">
        <f>VLOOKUP(B129,[2]Sheet1!$C$3:$N$163,9,FALSE)</f>
        <v>85</v>
      </c>
      <c r="G129" s="14">
        <v>70.4066666666667</v>
      </c>
      <c r="H129" s="15" t="str">
        <f>VLOOKUP(B129,[2]Sheet1!$C$3:$N$163,12,FALSE)</f>
        <v>不合格</v>
      </c>
    </row>
    <row r="130" ht="14.25" spans="1:8">
      <c r="A130" s="8">
        <v>128</v>
      </c>
      <c r="B130" s="9" t="s">
        <v>137</v>
      </c>
      <c r="C130" s="10" t="str">
        <f>VLOOKUP(B130,[1]Sheet1!$B$3:$I$590,8,FALSE)</f>
        <v>207</v>
      </c>
      <c r="D130" s="16" t="str">
        <f>VLOOKUP(B130,[1]Sheet1!$B$3:$G$590,2,FALSE)</f>
        <v>20222010929</v>
      </c>
      <c r="E130" s="16">
        <v>83.98</v>
      </c>
      <c r="F130" s="13">
        <f>VLOOKUP(B130,[2]Sheet1!$C$3:$N$163,9,FALSE)</f>
        <v>82.8</v>
      </c>
      <c r="G130" s="14">
        <v>69.3933333333333</v>
      </c>
      <c r="H130" s="15" t="str">
        <f>VLOOKUP(B130,[2]Sheet1!$C$3:$N$163,12,FALSE)</f>
        <v>合格</v>
      </c>
    </row>
    <row r="131" ht="14.25" spans="1:8">
      <c r="A131" s="8">
        <v>129</v>
      </c>
      <c r="B131" s="9" t="s">
        <v>138</v>
      </c>
      <c r="C131" s="10" t="str">
        <f>VLOOKUP(B131,[1]Sheet1!$B$3:$I$590,8,FALSE)</f>
        <v>207</v>
      </c>
      <c r="D131" s="16" t="str">
        <f>VLOOKUP(B131,[1]Sheet1!$B$3:$G$590,2,FALSE)</f>
        <v>20222010925</v>
      </c>
      <c r="E131" s="16">
        <v>87.25</v>
      </c>
      <c r="F131" s="13">
        <f>VLOOKUP(B131,[2]Sheet1!$C$3:$N$163,9,FALSE)</f>
        <v>79.6</v>
      </c>
      <c r="G131" s="14">
        <v>68.8833333333333</v>
      </c>
      <c r="H131" s="15" t="str">
        <f>VLOOKUP(B131,[2]Sheet1!$C$3:$N$163,12,FALSE)</f>
        <v>不合格</v>
      </c>
    </row>
    <row r="132" ht="14.25" spans="1:8">
      <c r="A132" s="8">
        <v>130</v>
      </c>
      <c r="B132" s="9" t="s">
        <v>139</v>
      </c>
      <c r="C132" s="10" t="str">
        <f>VLOOKUP(B132,[1]Sheet1!$B$3:$I$590,8,FALSE)</f>
        <v>207</v>
      </c>
      <c r="D132" s="16" t="str">
        <f>VLOOKUP(B132,[1]Sheet1!$B$3:$G$590,2,FALSE)</f>
        <v>20222011013</v>
      </c>
      <c r="E132" s="16">
        <v>90.47</v>
      </c>
      <c r="F132" s="13">
        <f>VLOOKUP(B132,[2]Sheet1!$C$3:$N$163,9,FALSE)</f>
        <v>76.6</v>
      </c>
      <c r="G132" s="14">
        <v>68.4566666666667</v>
      </c>
      <c r="H132" s="15" t="str">
        <f>VLOOKUP(B132,[2]Sheet1!$C$3:$N$163,12,FALSE)</f>
        <v>不合格</v>
      </c>
    </row>
    <row r="133" ht="14.25" spans="1:8">
      <c r="A133" s="8">
        <v>131</v>
      </c>
      <c r="B133" s="9" t="s">
        <v>140</v>
      </c>
      <c r="C133" s="10" t="str">
        <f>VLOOKUP(B133,[1]Sheet1!$B$3:$I$590,8,FALSE)</f>
        <v>207</v>
      </c>
      <c r="D133" s="16" t="str">
        <f>VLOOKUP(B133,[1]Sheet1!$B$3:$G$590,2,FALSE)</f>
        <v>20222010923</v>
      </c>
      <c r="E133" s="16">
        <v>83.74</v>
      </c>
      <c r="F133" s="13">
        <f>VLOOKUP(B133,[2]Sheet1!$C$3:$N$163,9,FALSE)</f>
        <v>80.4</v>
      </c>
      <c r="G133" s="14">
        <v>68.1133333333333</v>
      </c>
      <c r="H133" s="15" t="str">
        <f>VLOOKUP(B133,[2]Sheet1!$C$3:$N$163,12,FALSE)</f>
        <v>合格</v>
      </c>
    </row>
    <row r="134" ht="14.25" spans="1:8">
      <c r="A134" s="8">
        <v>132</v>
      </c>
      <c r="B134" s="9" t="s">
        <v>141</v>
      </c>
      <c r="C134" s="10" t="str">
        <f>VLOOKUP(B134,[1]Sheet1!$B$3:$I$590,8,FALSE)</f>
        <v>207</v>
      </c>
      <c r="D134" s="16" t="str">
        <f>VLOOKUP(B134,[1]Sheet1!$B$3:$G$590,2,FALSE)</f>
        <v>20222010930</v>
      </c>
      <c r="E134" s="16">
        <v>89.63</v>
      </c>
      <c r="F134" s="13">
        <f>VLOOKUP(B134,[2]Sheet1!$C$3:$N$163,9,FALSE)</f>
        <v>74.2</v>
      </c>
      <c r="G134" s="14">
        <v>66.9766666666667</v>
      </c>
      <c r="H134" s="15" t="str">
        <f>VLOOKUP(B134,[2]Sheet1!$C$3:$N$163,12,FALSE)</f>
        <v>合格</v>
      </c>
    </row>
    <row r="135" ht="14.25" spans="1:8">
      <c r="A135" s="8">
        <v>133</v>
      </c>
      <c r="B135" s="9" t="s">
        <v>142</v>
      </c>
      <c r="C135" s="10" t="str">
        <f>VLOOKUP(B135,[1]Sheet1!$B$3:$I$590,8,FALSE)</f>
        <v>207</v>
      </c>
      <c r="D135" s="16" t="str">
        <f>VLOOKUP(B135,[1]Sheet1!$B$3:$G$590,2,FALSE)</f>
        <v>20222010928</v>
      </c>
      <c r="E135" s="16">
        <v>83.18</v>
      </c>
      <c r="F135" s="13">
        <f>VLOOKUP(B135,[2]Sheet1!$C$3:$N$163,9,FALSE)</f>
        <v>77.8</v>
      </c>
      <c r="G135" s="14">
        <v>66.6266666666667</v>
      </c>
      <c r="H135" s="15" t="str">
        <f>VLOOKUP(B135,[2]Sheet1!$C$3:$N$163,12,FALSE)</f>
        <v>合格</v>
      </c>
    </row>
    <row r="136" ht="14.25" spans="1:8">
      <c r="A136" s="8">
        <v>134</v>
      </c>
      <c r="B136" s="9" t="s">
        <v>143</v>
      </c>
      <c r="C136" s="10" t="str">
        <f>VLOOKUP(B136,[1]Sheet1!$B$3:$I$590,8,FALSE)</f>
        <v>207</v>
      </c>
      <c r="D136" s="16" t="str">
        <f>VLOOKUP(B136,[1]Sheet1!$B$3:$G$590,2,FALSE)</f>
        <v>20222011004</v>
      </c>
      <c r="E136" s="16">
        <v>82.87</v>
      </c>
      <c r="F136" s="13">
        <f>VLOOKUP(B136,[2]Sheet1!$C$3:$N$163,9,FALSE)</f>
        <v>77</v>
      </c>
      <c r="G136" s="14">
        <v>66.1233333333333</v>
      </c>
      <c r="H136" s="15" t="str">
        <f>VLOOKUP(B136,[2]Sheet1!$C$3:$N$163,12,FALSE)</f>
        <v>不合格</v>
      </c>
    </row>
    <row r="137" ht="14.25" spans="1:8">
      <c r="A137" s="8">
        <v>135</v>
      </c>
      <c r="B137" s="9" t="s">
        <v>144</v>
      </c>
      <c r="C137" s="10" t="str">
        <f>VLOOKUP(B137,[1]Sheet1!$B$3:$I$590,8,FALSE)</f>
        <v>207</v>
      </c>
      <c r="D137" s="16" t="str">
        <f>VLOOKUP(B137,[1]Sheet1!$B$3:$G$590,2,FALSE)</f>
        <v>20222011020</v>
      </c>
      <c r="E137" s="16">
        <v>81.55</v>
      </c>
      <c r="F137" s="13">
        <f>VLOOKUP(B137,[2]Sheet1!$C$3:$N$163,9,FALSE)</f>
        <v>72.2</v>
      </c>
      <c r="G137" s="14">
        <v>63.2833333333333</v>
      </c>
      <c r="H137" s="15" t="str">
        <f>VLOOKUP(B137,[2]Sheet1!$C$3:$N$163,12,FALSE)</f>
        <v>合格</v>
      </c>
    </row>
    <row r="138" ht="14.25" spans="1:8">
      <c r="A138" s="8">
        <v>136</v>
      </c>
      <c r="B138" s="9" t="s">
        <v>145</v>
      </c>
      <c r="C138" s="10" t="str">
        <f>VLOOKUP(B138,[1]Sheet1!$B$3:$I$590,8,FALSE)</f>
        <v>207</v>
      </c>
      <c r="D138" s="16" t="str">
        <f>VLOOKUP(B138,[1]Sheet1!$B$3:$G$590,2,FALSE)</f>
        <v>20222011022</v>
      </c>
      <c r="E138" s="16">
        <v>90.62</v>
      </c>
      <c r="F138" s="13" t="s">
        <v>27</v>
      </c>
      <c r="G138" s="14">
        <v>30.2066666666667</v>
      </c>
      <c r="H138" s="15" t="str">
        <f>VLOOKUP(B138,[2]Sheet1!$C$3:$N$163,12,FALSE)</f>
        <v>缺考</v>
      </c>
    </row>
    <row r="139" ht="14.25" spans="1:8">
      <c r="A139" s="8">
        <v>137</v>
      </c>
      <c r="B139" s="9" t="s">
        <v>146</v>
      </c>
      <c r="C139" s="10" t="str">
        <f>VLOOKUP(B139,[1]Sheet1!$B$3:$I$590,8,FALSE)</f>
        <v>207</v>
      </c>
      <c r="D139" s="16" t="str">
        <f>VLOOKUP(B139,[1]Sheet1!$B$3:$G$590,2,FALSE)</f>
        <v>20222011012</v>
      </c>
      <c r="E139" s="16">
        <v>83.73</v>
      </c>
      <c r="F139" s="13" t="s">
        <v>27</v>
      </c>
      <c r="G139" s="14">
        <v>27.91</v>
      </c>
      <c r="H139" s="15" t="str">
        <f>VLOOKUP(B139,[2]Sheet1!$C$3:$N$163,12,FALSE)</f>
        <v>缺考</v>
      </c>
    </row>
    <row r="140" ht="14.25" spans="1:8">
      <c r="A140" s="8">
        <v>138</v>
      </c>
      <c r="B140" s="9" t="s">
        <v>147</v>
      </c>
      <c r="C140" s="10" t="str">
        <f>VLOOKUP(B140,[1]Sheet1!$B$3:$I$590,8,FALSE)</f>
        <v>208</v>
      </c>
      <c r="D140" s="16" t="str">
        <f>VLOOKUP(B140,[1]Sheet1!$B$3:$G$590,2,FALSE)</f>
        <v>20222011402</v>
      </c>
      <c r="E140" s="16">
        <v>111.18</v>
      </c>
      <c r="F140" s="13">
        <f>VLOOKUP(B140,[2]Sheet1!$C$3:$N$163,9,FALSE)</f>
        <v>84.4</v>
      </c>
      <c r="G140" s="14">
        <v>79.26</v>
      </c>
      <c r="H140" s="15" t="str">
        <f>VLOOKUP(B140,[2]Sheet1!$C$3:$N$163,12,FALSE)</f>
        <v>不合格</v>
      </c>
    </row>
    <row r="141" ht="14.25" spans="1:8">
      <c r="A141" s="8">
        <v>139</v>
      </c>
      <c r="B141" s="9" t="s">
        <v>148</v>
      </c>
      <c r="C141" s="10" t="str">
        <f>VLOOKUP(B141,[1]Sheet1!$B$3:$I$590,8,FALSE)</f>
        <v>208</v>
      </c>
      <c r="D141" s="16" t="str">
        <f>VLOOKUP(B141,[1]Sheet1!$B$3:$G$590,2,FALSE)</f>
        <v>20222011123</v>
      </c>
      <c r="E141" s="16">
        <v>115.64</v>
      </c>
      <c r="F141" s="13">
        <f>VLOOKUP(B141,[2]Sheet1!$C$3:$N$163,9,FALSE)</f>
        <v>81.4</v>
      </c>
      <c r="G141" s="14">
        <v>79.2466666666667</v>
      </c>
      <c r="H141" s="15" t="str">
        <f>VLOOKUP(B141,[2]Sheet1!$C$3:$N$163,12,FALSE)</f>
        <v>合格</v>
      </c>
    </row>
    <row r="142" ht="14.25" spans="1:8">
      <c r="A142" s="8">
        <v>140</v>
      </c>
      <c r="B142" s="9" t="s">
        <v>149</v>
      </c>
      <c r="C142" s="10" t="str">
        <f>VLOOKUP(B142,[1]Sheet1!$B$3:$I$590,8,FALSE)</f>
        <v>208</v>
      </c>
      <c r="D142" s="16" t="str">
        <f>VLOOKUP(B142,[1]Sheet1!$B$3:$G$590,2,FALSE)</f>
        <v>20222011516</v>
      </c>
      <c r="E142" s="16">
        <v>109.1</v>
      </c>
      <c r="F142" s="13">
        <f>VLOOKUP(B142,[2]Sheet1!$C$3:$N$163,9,FALSE)</f>
        <v>82.2</v>
      </c>
      <c r="G142" s="14">
        <v>77.4666666666667</v>
      </c>
      <c r="H142" s="15" t="str">
        <f>VLOOKUP(B142,[2]Sheet1!$C$3:$N$163,12,FALSE)</f>
        <v>不合格</v>
      </c>
    </row>
    <row r="143" ht="14.25" spans="1:8">
      <c r="A143" s="8">
        <v>141</v>
      </c>
      <c r="B143" s="9" t="s">
        <v>150</v>
      </c>
      <c r="C143" s="10" t="str">
        <f>VLOOKUP(B143,[1]Sheet1!$B$3:$I$590,8,FALSE)</f>
        <v>208</v>
      </c>
      <c r="D143" s="16" t="str">
        <f>VLOOKUP(B143,[1]Sheet1!$B$3:$G$590,2,FALSE)</f>
        <v>20222011317</v>
      </c>
      <c r="E143" s="16">
        <v>104.4</v>
      </c>
      <c r="F143" s="13">
        <f>VLOOKUP(B143,[2]Sheet1!$C$3:$N$163,9,FALSE)</f>
        <v>84.2</v>
      </c>
      <c r="G143" s="14">
        <v>76.9</v>
      </c>
      <c r="H143" s="15" t="str">
        <f>VLOOKUP(B143,[2]Sheet1!$C$3:$N$163,12,FALSE)</f>
        <v>合格</v>
      </c>
    </row>
    <row r="144" ht="14.25" spans="1:8">
      <c r="A144" s="8">
        <v>142</v>
      </c>
      <c r="B144" s="9" t="s">
        <v>151</v>
      </c>
      <c r="C144" s="10" t="str">
        <f>VLOOKUP(B144,[1]Sheet1!$B$3:$I$590,8,FALSE)</f>
        <v>208</v>
      </c>
      <c r="D144" s="16" t="str">
        <f>VLOOKUP(B144,[1]Sheet1!$B$3:$G$590,2,FALSE)</f>
        <v>20222011413</v>
      </c>
      <c r="E144" s="16">
        <v>104.96</v>
      </c>
      <c r="F144" s="13">
        <f>VLOOKUP(B144,[2]Sheet1!$C$3:$N$163,9,FALSE)</f>
        <v>82.8</v>
      </c>
      <c r="G144" s="14">
        <v>76.3866666666667</v>
      </c>
      <c r="H144" s="15" t="str">
        <f>VLOOKUP(B144,[2]Sheet1!$C$3:$N$163,12,FALSE)</f>
        <v>合格</v>
      </c>
    </row>
    <row r="145" ht="14.25" spans="1:8">
      <c r="A145" s="8">
        <v>143</v>
      </c>
      <c r="B145" s="9" t="s">
        <v>152</v>
      </c>
      <c r="C145" s="10" t="str">
        <f>VLOOKUP(B145,[1]Sheet1!$B$3:$I$590,8,FALSE)</f>
        <v>208</v>
      </c>
      <c r="D145" s="16" t="str">
        <f>VLOOKUP(B145,[1]Sheet1!$B$3:$G$590,2,FALSE)</f>
        <v>20222011617</v>
      </c>
      <c r="E145" s="16">
        <v>107.51</v>
      </c>
      <c r="F145" s="13">
        <f>VLOOKUP(B145,[2]Sheet1!$C$3:$N$163,9,FALSE)</f>
        <v>79.2</v>
      </c>
      <c r="G145" s="14">
        <v>75.4366666666667</v>
      </c>
      <c r="H145" s="15" t="str">
        <f>VLOOKUP(B145,[2]Sheet1!$C$3:$N$163,12,FALSE)</f>
        <v>合格</v>
      </c>
    </row>
    <row r="146" ht="14.25" spans="1:8">
      <c r="A146" s="8">
        <v>144</v>
      </c>
      <c r="B146" s="9" t="s">
        <v>153</v>
      </c>
      <c r="C146" s="10" t="str">
        <f>VLOOKUP(B146,[1]Sheet1!$B$3:$I$590,8,FALSE)</f>
        <v>208</v>
      </c>
      <c r="D146" s="16" t="str">
        <f>VLOOKUP(B146,[1]Sheet1!$B$3:$G$590,2,FALSE)</f>
        <v>20222011112</v>
      </c>
      <c r="E146" s="16">
        <v>106.08</v>
      </c>
      <c r="F146" s="13">
        <f>VLOOKUP(B146,[2]Sheet1!$C$3:$N$163,9,FALSE)</f>
        <v>80</v>
      </c>
      <c r="G146" s="14">
        <v>75.36</v>
      </c>
      <c r="H146" s="15" t="str">
        <f>VLOOKUP(B146,[2]Sheet1!$C$3:$N$163,12,FALSE)</f>
        <v>合格</v>
      </c>
    </row>
    <row r="147" ht="14.25" spans="1:8">
      <c r="A147" s="8">
        <v>145</v>
      </c>
      <c r="B147" s="9" t="s">
        <v>154</v>
      </c>
      <c r="C147" s="10" t="str">
        <f>VLOOKUP(B147,[1]Sheet1!$B$3:$I$590,8,FALSE)</f>
        <v>208</v>
      </c>
      <c r="D147" s="16" t="str">
        <f>VLOOKUP(B147,[1]Sheet1!$B$3:$G$590,2,FALSE)</f>
        <v>20222011412</v>
      </c>
      <c r="E147" s="16">
        <v>102.72</v>
      </c>
      <c r="F147" s="13">
        <f>VLOOKUP(B147,[2]Sheet1!$C$3:$N$163,9,FALSE)</f>
        <v>82</v>
      </c>
      <c r="G147" s="14">
        <v>75.24</v>
      </c>
      <c r="H147" s="15" t="str">
        <f>VLOOKUP(B147,[2]Sheet1!$C$3:$N$163,12,FALSE)</f>
        <v>合格</v>
      </c>
    </row>
    <row r="148" ht="14.25" spans="1:8">
      <c r="A148" s="8">
        <v>146</v>
      </c>
      <c r="B148" s="9" t="s">
        <v>155</v>
      </c>
      <c r="C148" s="10" t="str">
        <f>VLOOKUP(B148,[1]Sheet1!$B$3:$I$590,8,FALSE)</f>
        <v>208</v>
      </c>
      <c r="D148" s="16" t="str">
        <f>VLOOKUP(B148,[1]Sheet1!$B$3:$G$590,2,FALSE)</f>
        <v>20222011125</v>
      </c>
      <c r="E148" s="16">
        <v>108.39</v>
      </c>
      <c r="F148" s="13">
        <f>VLOOKUP(B148,[2]Sheet1!$C$3:$N$163,9,FALSE)</f>
        <v>78.2</v>
      </c>
      <c r="G148" s="14">
        <v>75.23</v>
      </c>
      <c r="H148" s="15" t="str">
        <f>VLOOKUP(B148,[2]Sheet1!$C$3:$N$163,12,FALSE)</f>
        <v>合格</v>
      </c>
    </row>
    <row r="149" ht="14.25" spans="1:8">
      <c r="A149" s="8">
        <v>147</v>
      </c>
      <c r="B149" s="9" t="s">
        <v>156</v>
      </c>
      <c r="C149" s="10" t="str">
        <f>VLOOKUP(B149,[1]Sheet1!$B$3:$I$590,8,FALSE)</f>
        <v>208</v>
      </c>
      <c r="D149" s="16" t="str">
        <f>VLOOKUP(B149,[1]Sheet1!$B$3:$G$590,2,FALSE)</f>
        <v>20222011906</v>
      </c>
      <c r="E149" s="16">
        <v>110.01</v>
      </c>
      <c r="F149" s="13">
        <f>VLOOKUP(B149,[2]Sheet1!$C$3:$N$163,9,FALSE)</f>
        <v>76.6</v>
      </c>
      <c r="G149" s="14">
        <v>74.97</v>
      </c>
      <c r="H149" s="15" t="str">
        <f>VLOOKUP(B149,[2]Sheet1!$C$3:$N$163,12,FALSE)</f>
        <v>合格</v>
      </c>
    </row>
    <row r="150" ht="14.25" spans="1:8">
      <c r="A150" s="8">
        <v>148</v>
      </c>
      <c r="B150" s="9" t="s">
        <v>157</v>
      </c>
      <c r="C150" s="10" t="str">
        <f>VLOOKUP(B150,[1]Sheet1!$B$3:$I$590,8,FALSE)</f>
        <v>208</v>
      </c>
      <c r="D150" s="16" t="str">
        <f>VLOOKUP(B150,[1]Sheet1!$B$3:$G$590,2,FALSE)</f>
        <v>20222011823</v>
      </c>
      <c r="E150" s="16">
        <v>102.06</v>
      </c>
      <c r="F150" s="13">
        <f>VLOOKUP(B150,[2]Sheet1!$C$3:$N$163,9,FALSE)</f>
        <v>81.8</v>
      </c>
      <c r="G150" s="14">
        <v>74.92</v>
      </c>
      <c r="H150" s="15" t="str">
        <f>VLOOKUP(B150,[2]Sheet1!$C$3:$N$163,12,FALSE)</f>
        <v>缺考</v>
      </c>
    </row>
    <row r="151" ht="14.25" spans="1:8">
      <c r="A151" s="8">
        <v>149</v>
      </c>
      <c r="B151" s="9" t="s">
        <v>158</v>
      </c>
      <c r="C151" s="10" t="str">
        <f>VLOOKUP(B151,[1]Sheet1!$B$3:$I$590,8,FALSE)</f>
        <v>208</v>
      </c>
      <c r="D151" s="16" t="str">
        <f>VLOOKUP(B151,[1]Sheet1!$B$3:$G$590,2,FALSE)</f>
        <v>20222011507</v>
      </c>
      <c r="E151" s="16">
        <v>104.28</v>
      </c>
      <c r="F151" s="13">
        <f>VLOOKUP(B151,[2]Sheet1!$C$3:$N$163,9,FALSE)</f>
        <v>79.4</v>
      </c>
      <c r="G151" s="14">
        <v>74.46</v>
      </c>
      <c r="H151" s="15" t="str">
        <f>VLOOKUP(B151,[2]Sheet1!$C$3:$N$163,12,FALSE)</f>
        <v>合格</v>
      </c>
    </row>
    <row r="152" ht="14.25" spans="1:8">
      <c r="A152" s="8">
        <v>150</v>
      </c>
      <c r="B152" s="9" t="s">
        <v>159</v>
      </c>
      <c r="C152" s="10" t="str">
        <f>VLOOKUP(B152,[1]Sheet1!$B$3:$I$590,8,FALSE)</f>
        <v>208</v>
      </c>
      <c r="D152" s="16" t="str">
        <f>VLOOKUP(B152,[1]Sheet1!$B$3:$G$590,2,FALSE)</f>
        <v>20222011929</v>
      </c>
      <c r="E152" s="16">
        <v>101.77</v>
      </c>
      <c r="F152" s="13">
        <f>VLOOKUP(B152,[2]Sheet1!$C$3:$N$163,9,FALSE)</f>
        <v>80</v>
      </c>
      <c r="G152" s="14">
        <v>73.9233333333333</v>
      </c>
      <c r="H152" s="15" t="str">
        <f>VLOOKUP(B152,[2]Sheet1!$C$3:$N$163,12,FALSE)</f>
        <v>合格</v>
      </c>
    </row>
    <row r="153" ht="14.25" spans="1:8">
      <c r="A153" s="8">
        <v>151</v>
      </c>
      <c r="B153" s="9" t="s">
        <v>160</v>
      </c>
      <c r="C153" s="10" t="str">
        <f>VLOOKUP(B153,[1]Sheet1!$B$3:$I$590,8,FALSE)</f>
        <v>208</v>
      </c>
      <c r="D153" s="16" t="str">
        <f>VLOOKUP(B153,[1]Sheet1!$B$3:$G$590,2,FALSE)</f>
        <v>20222011727</v>
      </c>
      <c r="E153" s="16">
        <v>100.16</v>
      </c>
      <c r="F153" s="13">
        <f>VLOOKUP(B153,[2]Sheet1!$C$3:$N$163,9,FALSE)</f>
        <v>80.6</v>
      </c>
      <c r="G153" s="14">
        <v>73.6866666666667</v>
      </c>
      <c r="H153" s="15" t="str">
        <f>VLOOKUP(B153,[2]Sheet1!$C$3:$N$163,12,FALSE)</f>
        <v>不合格</v>
      </c>
    </row>
    <row r="154" ht="14.25" spans="1:8">
      <c r="A154" s="8">
        <v>152</v>
      </c>
      <c r="B154" s="9" t="s">
        <v>161</v>
      </c>
      <c r="C154" s="10" t="str">
        <f>VLOOKUP(B154,[1]Sheet1!$B$3:$I$590,8,FALSE)</f>
        <v>208</v>
      </c>
      <c r="D154" s="16" t="str">
        <f>VLOOKUP(B154,[1]Sheet1!$B$3:$G$590,2,FALSE)</f>
        <v>20222011930</v>
      </c>
      <c r="E154" s="16">
        <v>99.97</v>
      </c>
      <c r="F154" s="13">
        <f>VLOOKUP(B154,[2]Sheet1!$C$3:$N$163,9,FALSE)</f>
        <v>79.2</v>
      </c>
      <c r="G154" s="14">
        <v>72.9233333333333</v>
      </c>
      <c r="H154" s="15" t="str">
        <f>VLOOKUP(B154,[2]Sheet1!$C$3:$N$163,12,FALSE)</f>
        <v>缺考</v>
      </c>
    </row>
    <row r="155" ht="14.25" spans="1:8">
      <c r="A155" s="8">
        <v>153</v>
      </c>
      <c r="B155" s="9" t="s">
        <v>162</v>
      </c>
      <c r="C155" s="10" t="str">
        <f>VLOOKUP(B155,[1]Sheet1!$B$3:$I$590,8,FALSE)</f>
        <v>208</v>
      </c>
      <c r="D155" s="16" t="str">
        <f>VLOOKUP(B155,[1]Sheet1!$B$3:$G$590,2,FALSE)</f>
        <v>20222012014</v>
      </c>
      <c r="E155" s="16">
        <v>99.22</v>
      </c>
      <c r="F155" s="13">
        <f>VLOOKUP(B155,[2]Sheet1!$C$3:$N$163,9,FALSE)</f>
        <v>79</v>
      </c>
      <c r="G155" s="14">
        <v>72.5733333333333</v>
      </c>
      <c r="H155" s="15" t="str">
        <f>VLOOKUP(B155,[2]Sheet1!$C$3:$N$163,12,FALSE)</f>
        <v>不合格</v>
      </c>
    </row>
    <row r="156" ht="14.25" spans="1:8">
      <c r="A156" s="8">
        <v>154</v>
      </c>
      <c r="B156" s="9" t="s">
        <v>163</v>
      </c>
      <c r="C156" s="10" t="str">
        <f>VLOOKUP(B156,[1]Sheet1!$B$3:$I$590,8,FALSE)</f>
        <v>208</v>
      </c>
      <c r="D156" s="16" t="str">
        <f>VLOOKUP(B156,[1]Sheet1!$B$3:$G$590,2,FALSE)</f>
        <v>20222011821</v>
      </c>
      <c r="E156" s="16">
        <v>100.88</v>
      </c>
      <c r="F156" s="13">
        <f>VLOOKUP(B156,[2]Sheet1!$C$3:$N$163,9,FALSE)</f>
        <v>77.4</v>
      </c>
      <c r="G156" s="14">
        <v>72.3266666666667</v>
      </c>
      <c r="H156" s="15" t="str">
        <f>VLOOKUP(B156,[2]Sheet1!$C$3:$N$163,12,FALSE)</f>
        <v>合格</v>
      </c>
    </row>
    <row r="157" ht="14.25" spans="1:8">
      <c r="A157" s="8">
        <v>155</v>
      </c>
      <c r="B157" s="9" t="s">
        <v>164</v>
      </c>
      <c r="C157" s="10" t="str">
        <f>VLOOKUP(B157,[1]Sheet1!$B$3:$I$590,8,FALSE)</f>
        <v>208</v>
      </c>
      <c r="D157" s="16" t="str">
        <f>VLOOKUP(B157,[1]Sheet1!$B$3:$G$590,2,FALSE)</f>
        <v>20222011525</v>
      </c>
      <c r="E157" s="16">
        <v>105.98</v>
      </c>
      <c r="F157" s="13">
        <f>VLOOKUP(B157,[2]Sheet1!$C$3:$N$163,9,FALSE)</f>
        <v>73.4</v>
      </c>
      <c r="G157" s="14">
        <v>72.0266666666667</v>
      </c>
      <c r="H157" s="15" t="str">
        <f>VLOOKUP(B157,[2]Sheet1!$C$3:$N$163,12,FALSE)</f>
        <v>合格</v>
      </c>
    </row>
    <row r="158" ht="14.25" spans="1:8">
      <c r="A158" s="8">
        <v>156</v>
      </c>
      <c r="B158" s="9" t="s">
        <v>165</v>
      </c>
      <c r="C158" s="10" t="str">
        <f>VLOOKUP(B158,[1]Sheet1!$B$3:$I$590,8,FALSE)</f>
        <v>208</v>
      </c>
      <c r="D158" s="16" t="str">
        <f>VLOOKUP(B158,[1]Sheet1!$B$3:$G$590,2,FALSE)</f>
        <v>20222011616</v>
      </c>
      <c r="E158" s="16">
        <v>100.29</v>
      </c>
      <c r="F158" s="13">
        <f>VLOOKUP(B158,[2]Sheet1!$C$3:$N$163,9,FALSE)</f>
        <v>76.6</v>
      </c>
      <c r="G158" s="14">
        <v>71.73</v>
      </c>
      <c r="H158" s="15" t="str">
        <f>VLOOKUP(B158,[2]Sheet1!$C$3:$N$163,12,FALSE)</f>
        <v>合格</v>
      </c>
    </row>
    <row r="159" ht="14.25" spans="1:8">
      <c r="A159" s="8">
        <v>157</v>
      </c>
      <c r="B159" s="9" t="s">
        <v>166</v>
      </c>
      <c r="C159" s="10" t="str">
        <f>VLOOKUP(B159,[1]Sheet1!$B$3:$I$590,8,FALSE)</f>
        <v>208</v>
      </c>
      <c r="D159" s="16" t="str">
        <f>VLOOKUP(B159,[1]Sheet1!$B$3:$G$590,2,FALSE)</f>
        <v>20222011229</v>
      </c>
      <c r="E159" s="16">
        <v>100.87</v>
      </c>
      <c r="F159" s="13">
        <f>VLOOKUP(B159,[2]Sheet1!$C$3:$N$163,9,FALSE)</f>
        <v>75.4</v>
      </c>
      <c r="G159" s="14">
        <v>71.3233333333333</v>
      </c>
      <c r="H159" s="15" t="str">
        <f>VLOOKUP(B159,[2]Sheet1!$C$3:$N$163,12,FALSE)</f>
        <v>合格</v>
      </c>
    </row>
    <row r="160" ht="14.25" spans="1:8">
      <c r="A160" s="8">
        <v>158</v>
      </c>
      <c r="B160" s="9" t="s">
        <v>167</v>
      </c>
      <c r="C160" s="10" t="str">
        <f>VLOOKUP(B160,[1]Sheet1!$B$3:$I$590,8,FALSE)</f>
        <v>208</v>
      </c>
      <c r="D160" s="16" t="str">
        <f>VLOOKUP(B160,[1]Sheet1!$B$3:$G$590,2,FALSE)</f>
        <v>20222011815</v>
      </c>
      <c r="E160" s="16">
        <v>101.28</v>
      </c>
      <c r="F160" s="13">
        <f>VLOOKUP(B160,[2]Sheet1!$C$3:$N$163,9,FALSE)</f>
        <v>72.2</v>
      </c>
      <c r="G160" s="14">
        <v>69.86</v>
      </c>
      <c r="H160" s="15" t="str">
        <f>VLOOKUP(B160,[2]Sheet1!$C$3:$N$163,12,FALSE)</f>
        <v>合格</v>
      </c>
    </row>
    <row r="161" ht="14.25" spans="1:8">
      <c r="A161" s="8">
        <v>159</v>
      </c>
      <c r="B161" s="9" t="s">
        <v>168</v>
      </c>
      <c r="C161" s="10" t="str">
        <f>VLOOKUP(B161,[1]Sheet1!$B$3:$I$590,8,FALSE)</f>
        <v>208</v>
      </c>
      <c r="D161" s="16" t="str">
        <f>VLOOKUP(B161,[1]Sheet1!$B$3:$G$590,2,FALSE)</f>
        <v>20222011323</v>
      </c>
      <c r="E161" s="16">
        <v>102.2</v>
      </c>
      <c r="F161" s="13" t="s">
        <v>27</v>
      </c>
      <c r="G161" s="14">
        <v>34.0666666666667</v>
      </c>
      <c r="H161" s="15" t="str">
        <f>VLOOKUP(B161,[2]Sheet1!$C$3:$N$163,12,FALSE)</f>
        <v>缺考</v>
      </c>
    </row>
    <row r="162" ht="14.25" spans="1:8">
      <c r="A162" s="8">
        <v>160</v>
      </c>
      <c r="B162" s="9" t="s">
        <v>169</v>
      </c>
      <c r="C162" s="10" t="str">
        <f>VLOOKUP(B162,[1]Sheet1!$B$3:$I$590,8,FALSE)</f>
        <v>208</v>
      </c>
      <c r="D162" s="16" t="str">
        <f>VLOOKUP(B162,[1]Sheet1!$B$3:$G$590,2,FALSE)</f>
        <v>20222011909</v>
      </c>
      <c r="E162" s="16">
        <v>101.14</v>
      </c>
      <c r="F162" s="13" t="s">
        <v>27</v>
      </c>
      <c r="G162" s="14">
        <v>33.7133333333333</v>
      </c>
      <c r="H162" s="15" t="str">
        <f>VLOOKUP(B162,[2]Sheet1!$C$3:$N$163,12,FALSE)</f>
        <v>缺考</v>
      </c>
    </row>
    <row r="163" ht="14.25" spans="1:8">
      <c r="A163" s="8">
        <v>161</v>
      </c>
      <c r="B163" s="9" t="s">
        <v>170</v>
      </c>
      <c r="C163" s="10" t="str">
        <f>VLOOKUP(B163,[1]Sheet1!$B$3:$I$590,8,FALSE)</f>
        <v>208</v>
      </c>
      <c r="D163" s="16" t="str">
        <f>VLOOKUP(B163,[1]Sheet1!$B$3:$G$590,2,FALSE)</f>
        <v>20222011912</v>
      </c>
      <c r="E163" s="16">
        <v>99.9</v>
      </c>
      <c r="F163" s="13" t="s">
        <v>27</v>
      </c>
      <c r="G163" s="14">
        <v>33.3</v>
      </c>
      <c r="H163" s="15" t="str">
        <f>VLOOKUP(B163,[2]Sheet1!$C$3:$N$163,12,FALSE)</f>
        <v>缺考</v>
      </c>
    </row>
  </sheetData>
  <mergeCells count="1">
    <mergeCell ref="A1:H1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赌书泼茶</cp:lastModifiedBy>
  <dcterms:created xsi:type="dcterms:W3CDTF">2006-09-16T00:00:00Z</dcterms:created>
  <dcterms:modified xsi:type="dcterms:W3CDTF">2022-08-30T08:35:31Z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A1D53EDB0A18451CA0D4A1E584B225EB</vt:lpwstr>
  </property>
</Properties>
</file>