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<sst xmlns="http://schemas.openxmlformats.org/spreadsheetml/2006/main" count="189" uniqueCount="92">
  <si>
    <t>安顺学院2022年公开引聘工作人员面试成绩及总成绩公示表</t>
  </si>
  <si>
    <t>序号</t>
  </si>
  <si>
    <t>姓名</t>
  </si>
  <si>
    <t>报考岗位</t>
  </si>
  <si>
    <t>笔试成绩</t>
  </si>
  <si>
    <t>笔试成绩（40%）</t>
  </si>
  <si>
    <t>面试成绩</t>
  </si>
  <si>
    <t>面试成绩（60%）</t>
  </si>
  <si>
    <t>总成绩</t>
  </si>
  <si>
    <t>备注</t>
  </si>
  <si>
    <t>陈伟宇</t>
  </si>
  <si>
    <t>001</t>
  </si>
  <si>
    <t>进入下一环节</t>
  </si>
  <si>
    <t>陈雪</t>
  </si>
  <si>
    <t>杨漫</t>
  </si>
  <si>
    <t>伍青青</t>
  </si>
  <si>
    <t>002</t>
  </si>
  <si>
    <t>吴小露</t>
  </si>
  <si>
    <t>王乐</t>
  </si>
  <si>
    <t>003</t>
  </si>
  <si>
    <t>李欣</t>
  </si>
  <si>
    <t>程榕</t>
  </si>
  <si>
    <t>004</t>
  </si>
  <si>
    <t>吴睿晗</t>
  </si>
  <si>
    <t>缺考</t>
  </si>
  <si>
    <t>罗珊飞</t>
  </si>
  <si>
    <t>007</t>
  </si>
  <si>
    <t>叶紫贝</t>
  </si>
  <si>
    <t>008</t>
  </si>
  <si>
    <t>余紫瑞</t>
  </si>
  <si>
    <t>龙传志</t>
  </si>
  <si>
    <t>周丽娜</t>
  </si>
  <si>
    <t>曹璐</t>
  </si>
  <si>
    <t>曾瑄</t>
  </si>
  <si>
    <t>张健</t>
  </si>
  <si>
    <t>009</t>
  </si>
  <si>
    <t>彭璐</t>
  </si>
  <si>
    <t>李姗珊</t>
  </si>
  <si>
    <t>潘玺羽</t>
  </si>
  <si>
    <t>010</t>
  </si>
  <si>
    <t>韦欠</t>
  </si>
  <si>
    <t>周莫琳</t>
  </si>
  <si>
    <t>郭处祎</t>
  </si>
  <si>
    <t>011</t>
  </si>
  <si>
    <t>郭贵香</t>
  </si>
  <si>
    <t>013（01）</t>
  </si>
  <si>
    <t>赖琴</t>
  </si>
  <si>
    <t>闫玉</t>
  </si>
  <si>
    <t>杨震海</t>
  </si>
  <si>
    <t>付荣</t>
  </si>
  <si>
    <t>罗青</t>
  </si>
  <si>
    <t>司马燕</t>
  </si>
  <si>
    <t>刘苗</t>
  </si>
  <si>
    <t>郭廷廷</t>
  </si>
  <si>
    <t>潘礼娟</t>
  </si>
  <si>
    <t>徐月梅</t>
  </si>
  <si>
    <t>兰迪</t>
  </si>
  <si>
    <t>唐士翔</t>
  </si>
  <si>
    <t>樊信</t>
  </si>
  <si>
    <t>龙玉雕</t>
  </si>
  <si>
    <t>王颖可</t>
  </si>
  <si>
    <t>刘欢</t>
  </si>
  <si>
    <t>张羽佳</t>
  </si>
  <si>
    <t>谢志和</t>
  </si>
  <si>
    <t>祖海琴</t>
  </si>
  <si>
    <t>陈雄</t>
  </si>
  <si>
    <t>徐双艳</t>
  </si>
  <si>
    <t>杨倩</t>
  </si>
  <si>
    <t>杨卓君</t>
  </si>
  <si>
    <t>013（02）</t>
  </si>
  <si>
    <t>谭婧</t>
  </si>
  <si>
    <t>张瑞欣</t>
  </si>
  <si>
    <t>雷燕慧</t>
  </si>
  <si>
    <t>谢言兰</t>
  </si>
  <si>
    <t>黄娜</t>
  </si>
  <si>
    <t>罗迅</t>
  </si>
  <si>
    <t>金贇</t>
  </si>
  <si>
    <t>杨青</t>
  </si>
  <si>
    <t>曹杨牧语</t>
  </si>
  <si>
    <t>杨倩倩</t>
  </si>
  <si>
    <t>伍远远</t>
  </si>
  <si>
    <t>刘洋洋</t>
  </si>
  <si>
    <t>余丽容</t>
  </si>
  <si>
    <t>卢继峰</t>
  </si>
  <si>
    <t>刘靖</t>
  </si>
  <si>
    <t>毛春艳</t>
  </si>
  <si>
    <t>李婷</t>
  </si>
  <si>
    <t>罗龙凤</t>
  </si>
  <si>
    <t>潘艳芬</t>
  </si>
  <si>
    <t>张倩</t>
  </si>
  <si>
    <t>孙丽梅</t>
  </si>
  <si>
    <t>付芸卓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</si>
</sst>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topLeftCell="A52" workbookViewId="0">
      <selection activeCell="E3" sqref="E3:G72"/>
    </sheetView>
  </sheetViews>
  <sheetFormatPr defaultColWidth="9" defaultRowHeight="13.5"/>
  <cols>
    <col min="1" max="1" width="6.5" customWidth="1"/>
    <col min="2" max="2" width="10.75" customWidth="1"/>
    <col min="3" max="3" width="12" customWidth="1"/>
    <col min="4" max="4" width="14.75" customWidth="1"/>
    <col min="5" max="5" width="16.25" customWidth="1"/>
    <col min="6" max="6" width="15.375" customWidth="1"/>
    <col min="7" max="7" width="16.75" customWidth="1"/>
    <col min="8" max="8" width="8.625" customWidth="1"/>
    <col min="9" max="9" width="17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9" customHeight="1" spans="1:9">
      <c r="A3" s="3">
        <v>1</v>
      </c>
      <c r="B3" s="3" t="s">
        <v>10</v>
      </c>
      <c r="C3" s="3" t="s">
        <v>11</v>
      </c>
      <c r="D3" s="5">
        <v>69</v>
      </c>
      <c r="E3" s="5">
        <f>D3*0.4</f>
        <v>27.6</v>
      </c>
      <c r="F3" s="5">
        <v>83.34</v>
      </c>
      <c r="G3" s="5">
        <f>F3*0.6</f>
        <v>50.004</v>
      </c>
      <c r="H3" s="5">
        <f>D3*0.4+F3*0.6</f>
        <v>77.604</v>
      </c>
      <c r="I3" s="2" t="s">
        <v>12</v>
      </c>
    </row>
    <row r="4" ht="19" customHeight="1" spans="1:9">
      <c r="A4" s="3">
        <v>2</v>
      </c>
      <c r="B4" s="3" t="s">
        <v>13</v>
      </c>
      <c r="C4" s="3" t="s">
        <v>11</v>
      </c>
      <c r="D4" s="5">
        <v>70</v>
      </c>
      <c r="E4" s="5">
        <f t="shared" ref="E4:E35" si="0">D4*0.4</f>
        <v>28</v>
      </c>
      <c r="F4" s="5">
        <v>77.24</v>
      </c>
      <c r="G4" s="5">
        <f t="shared" ref="G4:G35" si="1">F4*0.6</f>
        <v>46.344</v>
      </c>
      <c r="H4" s="5">
        <f>D4*0.4+F4*0.6</f>
        <v>74.344</v>
      </c>
      <c r="I4" s="2"/>
    </row>
    <row r="5" ht="19" customHeight="1" spans="1:9">
      <c r="A5" s="3">
        <v>3</v>
      </c>
      <c r="B5" s="3" t="s">
        <v>14</v>
      </c>
      <c r="C5" s="3" t="s">
        <v>11</v>
      </c>
      <c r="D5" s="5">
        <v>64</v>
      </c>
      <c r="E5" s="5">
        <f t="shared" si="0"/>
        <v>25.6</v>
      </c>
      <c r="F5" s="5">
        <v>79.54</v>
      </c>
      <c r="G5" s="5">
        <f t="shared" si="1"/>
        <v>47.724</v>
      </c>
      <c r="H5" s="5">
        <f t="shared" ref="H5:H44" si="2">D5*0.4+F5*0.6</f>
        <v>73.324</v>
      </c>
      <c r="I5" s="2"/>
    </row>
    <row r="6" ht="19" customHeight="1" spans="1:9">
      <c r="A6" s="3">
        <v>4</v>
      </c>
      <c r="B6" s="3" t="s">
        <v>15</v>
      </c>
      <c r="C6" s="3" t="s">
        <v>16</v>
      </c>
      <c r="D6" s="5">
        <v>72</v>
      </c>
      <c r="E6" s="5">
        <f t="shared" si="0"/>
        <v>28.8</v>
      </c>
      <c r="F6" s="5">
        <v>82.12</v>
      </c>
      <c r="G6" s="5">
        <f t="shared" si="1"/>
        <v>49.272</v>
      </c>
      <c r="H6" s="5">
        <f t="shared" si="2"/>
        <v>78.072</v>
      </c>
      <c r="I6" s="2" t="s">
        <v>12</v>
      </c>
    </row>
    <row r="7" ht="19" customHeight="1" spans="1:9">
      <c r="A7" s="3">
        <v>5</v>
      </c>
      <c r="B7" s="3" t="s">
        <v>17</v>
      </c>
      <c r="C7" s="3" t="s">
        <v>16</v>
      </c>
      <c r="D7" s="5">
        <v>70</v>
      </c>
      <c r="E7" s="5">
        <f t="shared" si="0"/>
        <v>28</v>
      </c>
      <c r="F7" s="5">
        <v>78.44</v>
      </c>
      <c r="G7" s="5">
        <f t="shared" si="1"/>
        <v>47.064</v>
      </c>
      <c r="H7" s="5">
        <f t="shared" si="2"/>
        <v>75.064</v>
      </c>
      <c r="I7" s="2"/>
    </row>
    <row r="8" ht="19" customHeight="1" spans="1:9">
      <c r="A8" s="3">
        <v>6</v>
      </c>
      <c r="B8" s="3" t="s">
        <v>18</v>
      </c>
      <c r="C8" s="3" t="s">
        <v>19</v>
      </c>
      <c r="D8" s="5">
        <v>80</v>
      </c>
      <c r="E8" s="5">
        <f t="shared" si="0"/>
        <v>32</v>
      </c>
      <c r="F8" s="5">
        <v>80.2</v>
      </c>
      <c r="G8" s="5">
        <f t="shared" si="1"/>
        <v>48.12</v>
      </c>
      <c r="H8" s="5">
        <f t="shared" si="2"/>
        <v>80.12</v>
      </c>
      <c r="I8" s="2" t="s">
        <v>12</v>
      </c>
    </row>
    <row r="9" ht="19" customHeight="1" spans="1:9">
      <c r="A9" s="3">
        <v>7</v>
      </c>
      <c r="B9" s="3" t="s">
        <v>20</v>
      </c>
      <c r="C9" s="3" t="s">
        <v>19</v>
      </c>
      <c r="D9" s="5">
        <v>72</v>
      </c>
      <c r="E9" s="5">
        <f t="shared" si="0"/>
        <v>28.8</v>
      </c>
      <c r="F9" s="5">
        <v>81.8</v>
      </c>
      <c r="G9" s="5">
        <f t="shared" si="1"/>
        <v>49.08</v>
      </c>
      <c r="H9" s="5">
        <f t="shared" si="2"/>
        <v>77.88</v>
      </c>
      <c r="I9" s="2"/>
    </row>
    <row r="10" ht="19" customHeight="1" spans="1:9">
      <c r="A10" s="3">
        <v>8</v>
      </c>
      <c r="B10" s="3" t="s">
        <v>21</v>
      </c>
      <c r="C10" s="3" t="s">
        <v>22</v>
      </c>
      <c r="D10" s="5">
        <v>83</v>
      </c>
      <c r="E10" s="5">
        <f t="shared" si="0"/>
        <v>33.2</v>
      </c>
      <c r="F10" s="5">
        <v>83.38</v>
      </c>
      <c r="G10" s="5">
        <f t="shared" si="1"/>
        <v>50.028</v>
      </c>
      <c r="H10" s="5">
        <f t="shared" si="2"/>
        <v>83.228</v>
      </c>
      <c r="I10" s="2" t="s">
        <v>12</v>
      </c>
    </row>
    <row r="11" ht="19" customHeight="1" spans="1:9">
      <c r="A11" s="3">
        <v>9</v>
      </c>
      <c r="B11" s="3" t="s">
        <v>23</v>
      </c>
      <c r="C11" s="3" t="s">
        <v>22</v>
      </c>
      <c r="D11" s="5">
        <v>78</v>
      </c>
      <c r="E11" s="5">
        <f t="shared" si="0"/>
        <v>31.2</v>
      </c>
      <c r="F11" s="5" t="s">
        <v>24</v>
      </c>
      <c r="G11" s="5">
        <v>0</v>
      </c>
      <c r="H11" s="5">
        <f>D11*0.4</f>
        <v>31.2</v>
      </c>
      <c r="I11" s="2"/>
    </row>
    <row r="12" ht="19" customHeight="1" spans="1:9">
      <c r="A12" s="3">
        <v>10</v>
      </c>
      <c r="B12" s="3" t="s">
        <v>25</v>
      </c>
      <c r="C12" s="3" t="s">
        <v>26</v>
      </c>
      <c r="D12" s="5">
        <v>62</v>
      </c>
      <c r="E12" s="5">
        <f t="shared" si="0"/>
        <v>24.8</v>
      </c>
      <c r="F12" s="5">
        <v>80.64</v>
      </c>
      <c r="G12" s="5">
        <f t="shared" si="1"/>
        <v>48.384</v>
      </c>
      <c r="H12" s="5">
        <f t="shared" si="2"/>
        <v>73.184</v>
      </c>
      <c r="I12" s="2" t="s">
        <v>12</v>
      </c>
    </row>
    <row r="13" ht="19" customHeight="1" spans="1:9">
      <c r="A13" s="3">
        <v>11</v>
      </c>
      <c r="B13" s="3" t="s">
        <v>27</v>
      </c>
      <c r="C13" s="3" t="s">
        <v>28</v>
      </c>
      <c r="D13" s="5">
        <v>70</v>
      </c>
      <c r="E13" s="5">
        <f t="shared" si="0"/>
        <v>28</v>
      </c>
      <c r="F13" s="5">
        <v>85</v>
      </c>
      <c r="G13" s="5">
        <f t="shared" si="1"/>
        <v>51</v>
      </c>
      <c r="H13" s="5">
        <f t="shared" si="2"/>
        <v>79</v>
      </c>
      <c r="I13" s="2" t="s">
        <v>12</v>
      </c>
    </row>
    <row r="14" ht="19" customHeight="1" spans="1:9">
      <c r="A14" s="3">
        <v>12</v>
      </c>
      <c r="B14" s="3" t="s">
        <v>29</v>
      </c>
      <c r="C14" s="3" t="s">
        <v>28</v>
      </c>
      <c r="D14" s="5">
        <v>76</v>
      </c>
      <c r="E14" s="5">
        <f t="shared" si="0"/>
        <v>30.4</v>
      </c>
      <c r="F14" s="5">
        <v>80.12</v>
      </c>
      <c r="G14" s="5">
        <f t="shared" si="1"/>
        <v>48.072</v>
      </c>
      <c r="H14" s="5">
        <f t="shared" si="2"/>
        <v>78.472</v>
      </c>
      <c r="I14" s="2" t="s">
        <v>12</v>
      </c>
    </row>
    <row r="15" ht="19" customHeight="1" spans="1:9">
      <c r="A15" s="3">
        <v>13</v>
      </c>
      <c r="B15" s="3" t="s">
        <v>30</v>
      </c>
      <c r="C15" s="3" t="s">
        <v>28</v>
      </c>
      <c r="D15" s="5">
        <v>71</v>
      </c>
      <c r="E15" s="5">
        <f t="shared" si="0"/>
        <v>28.4</v>
      </c>
      <c r="F15" s="5">
        <v>80.78</v>
      </c>
      <c r="G15" s="5">
        <f t="shared" si="1"/>
        <v>48.468</v>
      </c>
      <c r="H15" s="5">
        <f t="shared" si="2"/>
        <v>76.868</v>
      </c>
      <c r="I15" s="2"/>
    </row>
    <row r="16" ht="19" customHeight="1" spans="1:9">
      <c r="A16" s="3">
        <v>14</v>
      </c>
      <c r="B16" s="3" t="s">
        <v>31</v>
      </c>
      <c r="C16" s="3" t="s">
        <v>28</v>
      </c>
      <c r="D16" s="5">
        <v>70</v>
      </c>
      <c r="E16" s="5">
        <f t="shared" si="0"/>
        <v>28</v>
      </c>
      <c r="F16" s="5">
        <v>80.8</v>
      </c>
      <c r="G16" s="5">
        <f t="shared" si="1"/>
        <v>48.48</v>
      </c>
      <c r="H16" s="5">
        <f t="shared" si="2"/>
        <v>76.48</v>
      </c>
      <c r="I16" s="2"/>
    </row>
    <row r="17" ht="19" customHeight="1" spans="1:9">
      <c r="A17" s="3">
        <v>15</v>
      </c>
      <c r="B17" s="3" t="s">
        <v>32</v>
      </c>
      <c r="C17" s="3" t="s">
        <v>28</v>
      </c>
      <c r="D17" s="5">
        <v>78</v>
      </c>
      <c r="E17" s="5">
        <f t="shared" si="0"/>
        <v>31.2</v>
      </c>
      <c r="F17" s="5" t="s">
        <v>24</v>
      </c>
      <c r="G17" s="5">
        <v>0</v>
      </c>
      <c r="H17" s="5">
        <f>D17*0.4</f>
        <v>31.2</v>
      </c>
      <c r="I17" s="2"/>
    </row>
    <row r="18" ht="19" customHeight="1" spans="1:9">
      <c r="A18" s="3">
        <v>16</v>
      </c>
      <c r="B18" s="3" t="s">
        <v>33</v>
      </c>
      <c r="C18" s="3" t="s">
        <v>28</v>
      </c>
      <c r="D18" s="5">
        <v>71</v>
      </c>
      <c r="E18" s="5">
        <f t="shared" si="0"/>
        <v>28.4</v>
      </c>
      <c r="F18" s="5" t="s">
        <v>24</v>
      </c>
      <c r="G18" s="5">
        <v>0</v>
      </c>
      <c r="H18" s="5">
        <f>D18*0.4</f>
        <v>28.4</v>
      </c>
      <c r="I18" s="2"/>
    </row>
    <row r="19" ht="19" customHeight="1" spans="1:9">
      <c r="A19" s="3">
        <v>17</v>
      </c>
      <c r="B19" s="3" t="s">
        <v>34</v>
      </c>
      <c r="C19" s="3" t="s">
        <v>35</v>
      </c>
      <c r="D19" s="5">
        <v>79</v>
      </c>
      <c r="E19" s="5">
        <f t="shared" si="0"/>
        <v>31.6</v>
      </c>
      <c r="F19" s="5">
        <v>81.2</v>
      </c>
      <c r="G19" s="5">
        <f t="shared" si="1"/>
        <v>48.72</v>
      </c>
      <c r="H19" s="5">
        <f t="shared" si="2"/>
        <v>80.32</v>
      </c>
      <c r="I19" s="2" t="s">
        <v>12</v>
      </c>
    </row>
    <row r="20" ht="19" customHeight="1" spans="1:9">
      <c r="A20" s="3">
        <v>18</v>
      </c>
      <c r="B20" s="3" t="s">
        <v>36</v>
      </c>
      <c r="C20" s="3" t="s">
        <v>35</v>
      </c>
      <c r="D20" s="5">
        <v>75</v>
      </c>
      <c r="E20" s="5">
        <f t="shared" si="0"/>
        <v>30</v>
      </c>
      <c r="F20" s="5">
        <v>81.8</v>
      </c>
      <c r="G20" s="5">
        <f t="shared" si="1"/>
        <v>49.08</v>
      </c>
      <c r="H20" s="5">
        <f t="shared" si="2"/>
        <v>79.08</v>
      </c>
      <c r="I20" s="2"/>
    </row>
    <row r="21" ht="19" customHeight="1" spans="1:9">
      <c r="A21" s="3">
        <v>19</v>
      </c>
      <c r="B21" s="3" t="s">
        <v>37</v>
      </c>
      <c r="C21" s="3" t="s">
        <v>35</v>
      </c>
      <c r="D21" s="5">
        <v>67</v>
      </c>
      <c r="E21" s="5">
        <f t="shared" si="0"/>
        <v>26.8</v>
      </c>
      <c r="F21" s="5">
        <v>81.9</v>
      </c>
      <c r="G21" s="5">
        <f t="shared" si="1"/>
        <v>49.14</v>
      </c>
      <c r="H21" s="5">
        <f t="shared" si="2"/>
        <v>75.94</v>
      </c>
      <c r="I21" s="2"/>
    </row>
    <row r="22" ht="19" customHeight="1" spans="1:9">
      <c r="A22" s="3">
        <v>20</v>
      </c>
      <c r="B22" s="3" t="s">
        <v>38</v>
      </c>
      <c r="C22" s="3" t="s">
        <v>39</v>
      </c>
      <c r="D22" s="5">
        <v>73</v>
      </c>
      <c r="E22" s="5">
        <f t="shared" si="0"/>
        <v>29.2</v>
      </c>
      <c r="F22" s="5">
        <v>82.3</v>
      </c>
      <c r="G22" s="5">
        <f t="shared" si="1"/>
        <v>49.38</v>
      </c>
      <c r="H22" s="5">
        <f t="shared" si="2"/>
        <v>78.58</v>
      </c>
      <c r="I22" s="2" t="s">
        <v>12</v>
      </c>
    </row>
    <row r="23" ht="19" customHeight="1" spans="1:9">
      <c r="A23" s="3">
        <v>21</v>
      </c>
      <c r="B23" s="3" t="s">
        <v>40</v>
      </c>
      <c r="C23" s="3" t="s">
        <v>39</v>
      </c>
      <c r="D23" s="5">
        <v>59</v>
      </c>
      <c r="E23" s="5">
        <f t="shared" si="0"/>
        <v>23.6</v>
      </c>
      <c r="F23" s="5" t="s">
        <v>24</v>
      </c>
      <c r="G23" s="5">
        <v>0</v>
      </c>
      <c r="H23" s="5">
        <f>D23*0.4</f>
        <v>23.6</v>
      </c>
      <c r="I23" s="2"/>
    </row>
    <row r="24" ht="19" customHeight="1" spans="1:9">
      <c r="A24" s="3">
        <v>22</v>
      </c>
      <c r="B24" s="3" t="s">
        <v>41</v>
      </c>
      <c r="C24" s="3" t="s">
        <v>39</v>
      </c>
      <c r="D24" s="5">
        <v>58</v>
      </c>
      <c r="E24" s="5">
        <f t="shared" si="0"/>
        <v>23.2</v>
      </c>
      <c r="F24" s="5" t="s">
        <v>24</v>
      </c>
      <c r="G24" s="5">
        <v>0</v>
      </c>
      <c r="H24" s="5">
        <f>D24*0.4</f>
        <v>23.2</v>
      </c>
      <c r="I24" s="2"/>
    </row>
    <row r="25" ht="19" customHeight="1" spans="1:9">
      <c r="A25" s="3">
        <v>23</v>
      </c>
      <c r="B25" s="2" t="s">
        <v>42</v>
      </c>
      <c r="C25" s="2" t="s">
        <v>43</v>
      </c>
      <c r="D25" s="6">
        <v>73</v>
      </c>
      <c r="E25" s="5">
        <f t="shared" si="0"/>
        <v>29.2</v>
      </c>
      <c r="F25" s="6">
        <v>81.4</v>
      </c>
      <c r="G25" s="5">
        <f t="shared" si="1"/>
        <v>48.84</v>
      </c>
      <c r="H25" s="5">
        <f t="shared" si="2"/>
        <v>78.04</v>
      </c>
      <c r="I25" s="2" t="s">
        <v>12</v>
      </c>
    </row>
    <row r="26" ht="19" customHeight="1" spans="1:9">
      <c r="A26" s="3">
        <v>24</v>
      </c>
      <c r="B26" s="3" t="s">
        <v>44</v>
      </c>
      <c r="C26" s="3" t="s">
        <v>45</v>
      </c>
      <c r="D26" s="6">
        <v>82</v>
      </c>
      <c r="E26" s="5">
        <f t="shared" si="0"/>
        <v>32.8</v>
      </c>
      <c r="F26" s="6">
        <v>84.6</v>
      </c>
      <c r="G26" s="5">
        <f t="shared" si="1"/>
        <v>50.76</v>
      </c>
      <c r="H26" s="6">
        <f t="shared" si="2"/>
        <v>83.56</v>
      </c>
      <c r="I26" s="2" t="s">
        <v>12</v>
      </c>
    </row>
    <row r="27" ht="19" customHeight="1" spans="1:9">
      <c r="A27" s="3">
        <v>25</v>
      </c>
      <c r="B27" s="3" t="s">
        <v>46</v>
      </c>
      <c r="C27" s="3" t="s">
        <v>45</v>
      </c>
      <c r="D27" s="6">
        <v>75</v>
      </c>
      <c r="E27" s="5">
        <f t="shared" si="0"/>
        <v>30</v>
      </c>
      <c r="F27" s="6">
        <v>85.6</v>
      </c>
      <c r="G27" s="5">
        <f t="shared" si="1"/>
        <v>51.36</v>
      </c>
      <c r="H27" s="6">
        <f t="shared" si="2"/>
        <v>81.36</v>
      </c>
      <c r="I27" s="2" t="s">
        <v>12</v>
      </c>
    </row>
    <row r="28" ht="19" customHeight="1" spans="1:9">
      <c r="A28" s="3">
        <v>26</v>
      </c>
      <c r="B28" s="3" t="s">
        <v>47</v>
      </c>
      <c r="C28" s="3" t="s">
        <v>45</v>
      </c>
      <c r="D28" s="6">
        <v>74</v>
      </c>
      <c r="E28" s="5">
        <f t="shared" si="0"/>
        <v>29.6</v>
      </c>
      <c r="F28" s="6">
        <v>85.4</v>
      </c>
      <c r="G28" s="5">
        <f t="shared" si="1"/>
        <v>51.24</v>
      </c>
      <c r="H28" s="6">
        <f t="shared" si="2"/>
        <v>80.84</v>
      </c>
      <c r="I28" s="2" t="s">
        <v>12</v>
      </c>
    </row>
    <row r="29" ht="19" customHeight="1" spans="1:9">
      <c r="A29" s="3">
        <v>27</v>
      </c>
      <c r="B29" s="3" t="s">
        <v>48</v>
      </c>
      <c r="C29" s="3" t="s">
        <v>45</v>
      </c>
      <c r="D29" s="6">
        <v>76</v>
      </c>
      <c r="E29" s="5">
        <f t="shared" si="0"/>
        <v>30.4</v>
      </c>
      <c r="F29" s="6">
        <v>83.6</v>
      </c>
      <c r="G29" s="5">
        <f t="shared" si="1"/>
        <v>50.16</v>
      </c>
      <c r="H29" s="6">
        <f t="shared" si="2"/>
        <v>80.56</v>
      </c>
      <c r="I29" s="2" t="s">
        <v>12</v>
      </c>
    </row>
    <row r="30" ht="19" customHeight="1" spans="1:9">
      <c r="A30" s="3">
        <v>28</v>
      </c>
      <c r="B30" s="3" t="s">
        <v>49</v>
      </c>
      <c r="C30" s="3" t="s">
        <v>45</v>
      </c>
      <c r="D30" s="6">
        <v>72</v>
      </c>
      <c r="E30" s="5">
        <f t="shared" si="0"/>
        <v>28.8</v>
      </c>
      <c r="F30" s="6">
        <v>86</v>
      </c>
      <c r="G30" s="5">
        <f t="shared" si="1"/>
        <v>51.6</v>
      </c>
      <c r="H30" s="6">
        <f t="shared" si="2"/>
        <v>80.4</v>
      </c>
      <c r="I30" s="2" t="s">
        <v>12</v>
      </c>
    </row>
    <row r="31" ht="19" customHeight="1" spans="1:9">
      <c r="A31" s="3">
        <v>29</v>
      </c>
      <c r="B31" s="3" t="s">
        <v>50</v>
      </c>
      <c r="C31" s="3" t="s">
        <v>45</v>
      </c>
      <c r="D31" s="6">
        <v>72</v>
      </c>
      <c r="E31" s="5">
        <f t="shared" si="0"/>
        <v>28.8</v>
      </c>
      <c r="F31" s="6">
        <v>86</v>
      </c>
      <c r="G31" s="5">
        <f t="shared" si="1"/>
        <v>51.6</v>
      </c>
      <c r="H31" s="6">
        <f t="shared" si="2"/>
        <v>80.4</v>
      </c>
      <c r="I31" s="2" t="s">
        <v>12</v>
      </c>
    </row>
    <row r="32" ht="19" customHeight="1" spans="1:9">
      <c r="A32" s="3">
        <v>30</v>
      </c>
      <c r="B32" s="3" t="s">
        <v>51</v>
      </c>
      <c r="C32" s="4" t="s">
        <v>45</v>
      </c>
      <c r="D32" s="6">
        <v>77</v>
      </c>
      <c r="E32" s="5">
        <f t="shared" si="0"/>
        <v>30.8</v>
      </c>
      <c r="F32" s="6">
        <v>81</v>
      </c>
      <c r="G32" s="5">
        <f t="shared" si="1"/>
        <v>48.6</v>
      </c>
      <c r="H32" s="6">
        <f t="shared" si="2"/>
        <v>79.4</v>
      </c>
      <c r="I32" s="2" t="s">
        <v>12</v>
      </c>
    </row>
    <row r="33" ht="19" customHeight="1" spans="1:9">
      <c r="A33" s="3">
        <v>31</v>
      </c>
      <c r="B33" s="3" t="s">
        <v>52</v>
      </c>
      <c r="C33" s="4" t="s">
        <v>45</v>
      </c>
      <c r="D33" s="6">
        <v>85</v>
      </c>
      <c r="E33" s="5">
        <f t="shared" si="0"/>
        <v>34</v>
      </c>
      <c r="F33" s="6">
        <v>75.6</v>
      </c>
      <c r="G33" s="5">
        <f t="shared" si="1"/>
        <v>45.36</v>
      </c>
      <c r="H33" s="6">
        <f t="shared" si="2"/>
        <v>79.36</v>
      </c>
      <c r="I33" s="2"/>
    </row>
    <row r="34" ht="19" customHeight="1" spans="1:9">
      <c r="A34" s="3">
        <v>32</v>
      </c>
      <c r="B34" s="3" t="s">
        <v>53</v>
      </c>
      <c r="C34" s="4" t="s">
        <v>45</v>
      </c>
      <c r="D34" s="6">
        <v>75</v>
      </c>
      <c r="E34" s="5">
        <f t="shared" si="0"/>
        <v>30</v>
      </c>
      <c r="F34" s="6">
        <v>81</v>
      </c>
      <c r="G34" s="5">
        <f t="shared" si="1"/>
        <v>48.6</v>
      </c>
      <c r="H34" s="6">
        <f t="shared" si="2"/>
        <v>78.6</v>
      </c>
      <c r="I34" s="2"/>
    </row>
    <row r="35" ht="19" customHeight="1" spans="1:9">
      <c r="A35" s="3">
        <v>33</v>
      </c>
      <c r="B35" s="3" t="s">
        <v>54</v>
      </c>
      <c r="C35" s="3" t="s">
        <v>45</v>
      </c>
      <c r="D35" s="6">
        <v>76</v>
      </c>
      <c r="E35" s="5">
        <f t="shared" si="0"/>
        <v>30.4</v>
      </c>
      <c r="F35" s="6">
        <v>79.8</v>
      </c>
      <c r="G35" s="5">
        <f t="shared" si="1"/>
        <v>47.88</v>
      </c>
      <c r="H35" s="6">
        <f t="shared" si="2"/>
        <v>78.28</v>
      </c>
      <c r="I35" s="2"/>
    </row>
    <row r="36" ht="19" customHeight="1" spans="1:9">
      <c r="A36" s="3">
        <v>34</v>
      </c>
      <c r="B36" s="3" t="s">
        <v>55</v>
      </c>
      <c r="C36" s="3" t="s">
        <v>45</v>
      </c>
      <c r="D36" s="6">
        <v>78</v>
      </c>
      <c r="E36" s="5">
        <f t="shared" ref="E36:E72" si="3">D36*0.4</f>
        <v>31.2</v>
      </c>
      <c r="F36" s="6">
        <v>78.4</v>
      </c>
      <c r="G36" s="5">
        <f t="shared" ref="G36:G67" si="4">F36*0.6</f>
        <v>47.04</v>
      </c>
      <c r="H36" s="6">
        <f t="shared" si="2"/>
        <v>78.24</v>
      </c>
      <c r="I36" s="2"/>
    </row>
    <row r="37" ht="19" customHeight="1" spans="1:9">
      <c r="A37" s="3">
        <v>35</v>
      </c>
      <c r="B37" s="3" t="s">
        <v>56</v>
      </c>
      <c r="C37" s="3" t="s">
        <v>45</v>
      </c>
      <c r="D37" s="6">
        <v>81</v>
      </c>
      <c r="E37" s="5">
        <f t="shared" si="3"/>
        <v>32.4</v>
      </c>
      <c r="F37" s="6">
        <v>76.4</v>
      </c>
      <c r="G37" s="5">
        <f t="shared" si="4"/>
        <v>45.84</v>
      </c>
      <c r="H37" s="6">
        <f t="shared" si="2"/>
        <v>78.24</v>
      </c>
      <c r="I37" s="2"/>
    </row>
    <row r="38" ht="19" customHeight="1" spans="1:9">
      <c r="A38" s="3">
        <v>36</v>
      </c>
      <c r="B38" s="3" t="s">
        <v>57</v>
      </c>
      <c r="C38" s="3" t="s">
        <v>45</v>
      </c>
      <c r="D38" s="6">
        <v>74</v>
      </c>
      <c r="E38" s="5">
        <f t="shared" si="3"/>
        <v>29.6</v>
      </c>
      <c r="F38" s="6">
        <v>77.8</v>
      </c>
      <c r="G38" s="5">
        <f t="shared" si="4"/>
        <v>46.68</v>
      </c>
      <c r="H38" s="6">
        <f t="shared" si="2"/>
        <v>76.28</v>
      </c>
      <c r="I38" s="2"/>
    </row>
    <row r="39" ht="19" customHeight="1" spans="1:9">
      <c r="A39" s="3">
        <v>37</v>
      </c>
      <c r="B39" s="3" t="s">
        <v>58</v>
      </c>
      <c r="C39" s="3" t="s">
        <v>45</v>
      </c>
      <c r="D39" s="6">
        <v>74</v>
      </c>
      <c r="E39" s="5">
        <f t="shared" si="3"/>
        <v>29.6</v>
      </c>
      <c r="F39" s="6">
        <v>77.4</v>
      </c>
      <c r="G39" s="5">
        <f t="shared" si="4"/>
        <v>46.44</v>
      </c>
      <c r="H39" s="6">
        <f t="shared" si="2"/>
        <v>76.04</v>
      </c>
      <c r="I39" s="2"/>
    </row>
    <row r="40" ht="19" customHeight="1" spans="1:9">
      <c r="A40" s="3">
        <v>38</v>
      </c>
      <c r="B40" s="3" t="s">
        <v>59</v>
      </c>
      <c r="C40" s="3" t="s">
        <v>45</v>
      </c>
      <c r="D40" s="6">
        <v>68</v>
      </c>
      <c r="E40" s="5">
        <f t="shared" si="3"/>
        <v>27.2</v>
      </c>
      <c r="F40" s="6">
        <v>81.4</v>
      </c>
      <c r="G40" s="5">
        <f t="shared" si="4"/>
        <v>48.84</v>
      </c>
      <c r="H40" s="6">
        <f t="shared" si="2"/>
        <v>76.04</v>
      </c>
      <c r="I40" s="2"/>
    </row>
    <row r="41" ht="19" customHeight="1" spans="1:9">
      <c r="A41" s="3">
        <v>39</v>
      </c>
      <c r="B41" s="3" t="s">
        <v>60</v>
      </c>
      <c r="C41" s="7" t="s">
        <v>45</v>
      </c>
      <c r="D41" s="6">
        <v>67</v>
      </c>
      <c r="E41" s="5">
        <f t="shared" si="3"/>
        <v>26.8</v>
      </c>
      <c r="F41" s="6">
        <v>81.6</v>
      </c>
      <c r="G41" s="5">
        <f t="shared" si="4"/>
        <v>48.96</v>
      </c>
      <c r="H41" s="6">
        <f t="shared" si="2"/>
        <v>75.76</v>
      </c>
      <c r="I41" s="2"/>
    </row>
    <row r="42" ht="19" customHeight="1" spans="1:9">
      <c r="A42" s="3">
        <v>40</v>
      </c>
      <c r="B42" s="3" t="s">
        <v>61</v>
      </c>
      <c r="C42" s="4" t="s">
        <v>45</v>
      </c>
      <c r="D42" s="6">
        <v>69</v>
      </c>
      <c r="E42" s="5">
        <f t="shared" si="3"/>
        <v>27.6</v>
      </c>
      <c r="F42" s="6">
        <v>79.4</v>
      </c>
      <c r="G42" s="5">
        <f t="shared" si="4"/>
        <v>47.64</v>
      </c>
      <c r="H42" s="6">
        <f t="shared" si="2"/>
        <v>75.24</v>
      </c>
      <c r="I42" s="2"/>
    </row>
    <row r="43" ht="19" customHeight="1" spans="1:9">
      <c r="A43" s="3">
        <v>41</v>
      </c>
      <c r="B43" s="3" t="s">
        <v>62</v>
      </c>
      <c r="C43" s="7" t="s">
        <v>45</v>
      </c>
      <c r="D43" s="6">
        <v>70</v>
      </c>
      <c r="E43" s="5">
        <f t="shared" si="3"/>
        <v>28</v>
      </c>
      <c r="F43" s="6">
        <v>76.8</v>
      </c>
      <c r="G43" s="5">
        <f t="shared" si="4"/>
        <v>46.08</v>
      </c>
      <c r="H43" s="6">
        <f t="shared" si="2"/>
        <v>74.08</v>
      </c>
      <c r="I43" s="2"/>
    </row>
    <row r="44" ht="19" customHeight="1" spans="1:9">
      <c r="A44" s="3">
        <v>42</v>
      </c>
      <c r="B44" s="3" t="s">
        <v>63</v>
      </c>
      <c r="C44" s="7" t="s">
        <v>45</v>
      </c>
      <c r="D44" s="6">
        <v>69</v>
      </c>
      <c r="E44" s="5">
        <f t="shared" si="3"/>
        <v>27.6</v>
      </c>
      <c r="F44" s="6">
        <v>77</v>
      </c>
      <c r="G44" s="5">
        <f t="shared" si="4"/>
        <v>46.2</v>
      </c>
      <c r="H44" s="6">
        <f t="shared" si="2"/>
        <v>73.8</v>
      </c>
      <c r="I44" s="2"/>
    </row>
    <row r="45" ht="19" customHeight="1" spans="1:9">
      <c r="A45" s="3">
        <v>43</v>
      </c>
      <c r="B45" s="3" t="s">
        <v>64</v>
      </c>
      <c r="C45" s="3" t="s">
        <v>45</v>
      </c>
      <c r="D45" s="6">
        <v>68</v>
      </c>
      <c r="E45" s="5">
        <f t="shared" si="3"/>
        <v>27.2</v>
      </c>
      <c r="F45" s="6" t="s">
        <v>24</v>
      </c>
      <c r="G45" s="5">
        <v>0</v>
      </c>
      <c r="H45" s="6">
        <f t="shared" ref="H45:H48" si="5">D45*0.4</f>
        <v>27.2</v>
      </c>
      <c r="I45" s="2"/>
    </row>
    <row r="46" ht="19" customHeight="1" spans="1:9">
      <c r="A46" s="3">
        <v>44</v>
      </c>
      <c r="B46" s="3" t="s">
        <v>65</v>
      </c>
      <c r="C46" s="3" t="s">
        <v>45</v>
      </c>
      <c r="D46" s="6">
        <v>67</v>
      </c>
      <c r="E46" s="5">
        <f t="shared" si="3"/>
        <v>26.8</v>
      </c>
      <c r="F46" s="6" t="s">
        <v>24</v>
      </c>
      <c r="G46" s="5">
        <v>0</v>
      </c>
      <c r="H46" s="6">
        <f t="shared" si="5"/>
        <v>26.8</v>
      </c>
      <c r="I46" s="2"/>
    </row>
    <row r="47" ht="19" customHeight="1" spans="1:9">
      <c r="A47" s="3">
        <v>45</v>
      </c>
      <c r="B47" s="3" t="s">
        <v>66</v>
      </c>
      <c r="C47" s="4" t="s">
        <v>45</v>
      </c>
      <c r="D47" s="6">
        <v>67</v>
      </c>
      <c r="E47" s="5">
        <f t="shared" si="3"/>
        <v>26.8</v>
      </c>
      <c r="F47" s="6" t="s">
        <v>24</v>
      </c>
      <c r="G47" s="5">
        <v>0</v>
      </c>
      <c r="H47" s="6">
        <f t="shared" si="5"/>
        <v>26.8</v>
      </c>
      <c r="I47" s="2"/>
    </row>
    <row r="48" ht="19" customHeight="1" spans="1:9">
      <c r="A48" s="3">
        <v>46</v>
      </c>
      <c r="B48" s="3" t="s">
        <v>67</v>
      </c>
      <c r="C48" s="4" t="s">
        <v>45</v>
      </c>
      <c r="D48" s="6">
        <v>67</v>
      </c>
      <c r="E48" s="5">
        <f t="shared" si="3"/>
        <v>26.8</v>
      </c>
      <c r="F48" s="6" t="s">
        <v>24</v>
      </c>
      <c r="G48" s="5">
        <v>0</v>
      </c>
      <c r="H48" s="6">
        <f t="shared" si="5"/>
        <v>26.8</v>
      </c>
      <c r="I48" s="2"/>
    </row>
    <row r="49" ht="19" customHeight="1" spans="1:9">
      <c r="A49" s="3">
        <v>47</v>
      </c>
      <c r="B49" s="3" t="s">
        <v>68</v>
      </c>
      <c r="C49" s="3" t="s">
        <v>69</v>
      </c>
      <c r="D49" s="6">
        <v>93</v>
      </c>
      <c r="E49" s="5">
        <f t="shared" si="3"/>
        <v>37.2</v>
      </c>
      <c r="F49" s="6">
        <v>82.4</v>
      </c>
      <c r="G49" s="5">
        <f t="shared" si="4"/>
        <v>49.44</v>
      </c>
      <c r="H49" s="6">
        <f t="shared" ref="H49:H72" si="6">D49*0.4+F49*0.6</f>
        <v>86.64</v>
      </c>
      <c r="I49" s="2" t="s">
        <v>12</v>
      </c>
    </row>
    <row r="50" ht="19" customHeight="1" spans="1:9">
      <c r="A50" s="3">
        <v>48</v>
      </c>
      <c r="B50" s="3" t="s">
        <v>70</v>
      </c>
      <c r="C50" s="3" t="s">
        <v>69</v>
      </c>
      <c r="D50" s="6">
        <v>81</v>
      </c>
      <c r="E50" s="5">
        <f t="shared" si="3"/>
        <v>32.4</v>
      </c>
      <c r="F50" s="6">
        <v>81.4</v>
      </c>
      <c r="G50" s="5">
        <f t="shared" si="4"/>
        <v>48.84</v>
      </c>
      <c r="H50" s="6">
        <f t="shared" si="6"/>
        <v>81.24</v>
      </c>
      <c r="I50" s="2" t="s">
        <v>12</v>
      </c>
    </row>
    <row r="51" ht="19" customHeight="1" spans="1:9">
      <c r="A51" s="3">
        <v>49</v>
      </c>
      <c r="B51" s="3" t="s">
        <v>71</v>
      </c>
      <c r="C51" s="3" t="s">
        <v>69</v>
      </c>
      <c r="D51" s="6">
        <v>76</v>
      </c>
      <c r="E51" s="5">
        <f t="shared" si="3"/>
        <v>30.4</v>
      </c>
      <c r="F51" s="6">
        <v>83.4</v>
      </c>
      <c r="G51" s="5">
        <f t="shared" si="4"/>
        <v>50.04</v>
      </c>
      <c r="H51" s="6">
        <f t="shared" si="6"/>
        <v>80.44</v>
      </c>
      <c r="I51" s="2" t="s">
        <v>12</v>
      </c>
    </row>
    <row r="52" ht="19" customHeight="1" spans="1:9">
      <c r="A52" s="3">
        <v>50</v>
      </c>
      <c r="B52" s="3" t="s">
        <v>72</v>
      </c>
      <c r="C52" s="3" t="s">
        <v>69</v>
      </c>
      <c r="D52" s="6">
        <v>78</v>
      </c>
      <c r="E52" s="5">
        <f t="shared" si="3"/>
        <v>31.2</v>
      </c>
      <c r="F52" s="6">
        <v>79.7</v>
      </c>
      <c r="G52" s="5">
        <f t="shared" si="4"/>
        <v>47.82</v>
      </c>
      <c r="H52" s="6">
        <f t="shared" si="6"/>
        <v>79.02</v>
      </c>
      <c r="I52" s="2" t="s">
        <v>12</v>
      </c>
    </row>
    <row r="53" ht="19" customHeight="1" spans="1:9">
      <c r="A53" s="3">
        <v>51</v>
      </c>
      <c r="B53" s="3" t="s">
        <v>73</v>
      </c>
      <c r="C53" s="3" t="s">
        <v>69</v>
      </c>
      <c r="D53" s="6">
        <v>72</v>
      </c>
      <c r="E53" s="5">
        <f t="shared" si="3"/>
        <v>28.8</v>
      </c>
      <c r="F53" s="6">
        <v>82.4</v>
      </c>
      <c r="G53" s="5">
        <f t="shared" si="4"/>
        <v>49.44</v>
      </c>
      <c r="H53" s="6">
        <f t="shared" si="6"/>
        <v>78.24</v>
      </c>
      <c r="I53" s="2" t="s">
        <v>12</v>
      </c>
    </row>
    <row r="54" ht="19" customHeight="1" spans="1:9">
      <c r="A54" s="3">
        <v>52</v>
      </c>
      <c r="B54" s="3" t="s">
        <v>74</v>
      </c>
      <c r="C54" s="3" t="s">
        <v>69</v>
      </c>
      <c r="D54" s="6">
        <v>75</v>
      </c>
      <c r="E54" s="5">
        <f t="shared" si="3"/>
        <v>30</v>
      </c>
      <c r="F54" s="6">
        <v>78.4</v>
      </c>
      <c r="G54" s="5">
        <f t="shared" si="4"/>
        <v>47.04</v>
      </c>
      <c r="H54" s="6">
        <f t="shared" si="6"/>
        <v>77.04</v>
      </c>
      <c r="I54" s="2" t="s">
        <v>12</v>
      </c>
    </row>
    <row r="55" ht="19" customHeight="1" spans="1:9">
      <c r="A55" s="3">
        <v>53</v>
      </c>
      <c r="B55" s="3" t="s">
        <v>75</v>
      </c>
      <c r="C55" s="3" t="s">
        <v>69</v>
      </c>
      <c r="D55" s="6">
        <v>73</v>
      </c>
      <c r="E55" s="5">
        <f t="shared" si="3"/>
        <v>29.2</v>
      </c>
      <c r="F55" s="6">
        <v>79</v>
      </c>
      <c r="G55" s="5">
        <f t="shared" si="4"/>
        <v>47.4</v>
      </c>
      <c r="H55" s="6">
        <f t="shared" si="6"/>
        <v>76.6</v>
      </c>
      <c r="I55" s="2" t="s">
        <v>12</v>
      </c>
    </row>
    <row r="56" ht="19" customHeight="1" spans="1:9">
      <c r="A56" s="3">
        <v>54</v>
      </c>
      <c r="B56" s="3" t="s">
        <v>76</v>
      </c>
      <c r="C56" s="3" t="s">
        <v>69</v>
      </c>
      <c r="D56" s="6">
        <v>68</v>
      </c>
      <c r="E56" s="5">
        <f t="shared" si="3"/>
        <v>27.2</v>
      </c>
      <c r="F56" s="6">
        <v>82.3</v>
      </c>
      <c r="G56" s="5">
        <f t="shared" si="4"/>
        <v>49.38</v>
      </c>
      <c r="H56" s="6">
        <f t="shared" si="6"/>
        <v>76.58</v>
      </c>
      <c r="I56" s="2" t="s">
        <v>12</v>
      </c>
    </row>
    <row r="57" ht="19" customHeight="1" spans="1:9">
      <c r="A57" s="3">
        <v>55</v>
      </c>
      <c r="B57" s="3" t="s">
        <v>77</v>
      </c>
      <c r="C57" s="3" t="s">
        <v>69</v>
      </c>
      <c r="D57" s="6">
        <v>68</v>
      </c>
      <c r="E57" s="5">
        <f t="shared" si="3"/>
        <v>27.2</v>
      </c>
      <c r="F57" s="6">
        <v>81.2</v>
      </c>
      <c r="G57" s="5">
        <f t="shared" si="4"/>
        <v>48.72</v>
      </c>
      <c r="H57" s="6">
        <f t="shared" si="6"/>
        <v>75.92</v>
      </c>
      <c r="I57" s="2"/>
    </row>
    <row r="58" ht="19" customHeight="1" spans="1:9">
      <c r="A58" s="3">
        <v>56</v>
      </c>
      <c r="B58" s="3" t="s">
        <v>78</v>
      </c>
      <c r="C58" s="3" t="s">
        <v>69</v>
      </c>
      <c r="D58" s="6">
        <v>69</v>
      </c>
      <c r="E58" s="5">
        <f t="shared" si="3"/>
        <v>27.6</v>
      </c>
      <c r="F58" s="6">
        <v>80.4</v>
      </c>
      <c r="G58" s="5">
        <f t="shared" si="4"/>
        <v>48.24</v>
      </c>
      <c r="H58" s="6">
        <f t="shared" si="6"/>
        <v>75.84</v>
      </c>
      <c r="I58" s="2"/>
    </row>
    <row r="59" ht="19" customHeight="1" spans="1:9">
      <c r="A59" s="3">
        <v>57</v>
      </c>
      <c r="B59" s="3" t="s">
        <v>79</v>
      </c>
      <c r="C59" s="3" t="s">
        <v>69</v>
      </c>
      <c r="D59" s="6">
        <v>71</v>
      </c>
      <c r="E59" s="5">
        <f t="shared" si="3"/>
        <v>28.4</v>
      </c>
      <c r="F59" s="6">
        <v>79</v>
      </c>
      <c r="G59" s="5">
        <f t="shared" si="4"/>
        <v>47.4</v>
      </c>
      <c r="H59" s="6">
        <f t="shared" si="6"/>
        <v>75.8</v>
      </c>
      <c r="I59" s="2"/>
    </row>
    <row r="60" ht="19" customHeight="1" spans="1:9">
      <c r="A60" s="3">
        <v>58</v>
      </c>
      <c r="B60" s="3" t="s">
        <v>80</v>
      </c>
      <c r="C60" s="3" t="s">
        <v>69</v>
      </c>
      <c r="D60" s="6">
        <v>69</v>
      </c>
      <c r="E60" s="5">
        <f t="shared" si="3"/>
        <v>27.6</v>
      </c>
      <c r="F60" s="6">
        <v>78.6</v>
      </c>
      <c r="G60" s="5">
        <f t="shared" si="4"/>
        <v>47.16</v>
      </c>
      <c r="H60" s="6">
        <f t="shared" si="6"/>
        <v>74.76</v>
      </c>
      <c r="I60" s="2"/>
    </row>
    <row r="61" ht="19" customHeight="1" spans="1:9">
      <c r="A61" s="3">
        <v>59</v>
      </c>
      <c r="B61" s="3" t="s">
        <v>81</v>
      </c>
      <c r="C61" s="3" t="s">
        <v>69</v>
      </c>
      <c r="D61" s="6">
        <v>69</v>
      </c>
      <c r="E61" s="5">
        <f t="shared" si="3"/>
        <v>27.6</v>
      </c>
      <c r="F61" s="6">
        <v>78.4</v>
      </c>
      <c r="G61" s="5">
        <f t="shared" si="4"/>
        <v>47.04</v>
      </c>
      <c r="H61" s="6">
        <f t="shared" si="6"/>
        <v>74.64</v>
      </c>
      <c r="I61" s="2"/>
    </row>
    <row r="62" ht="19" customHeight="1" spans="1:9">
      <c r="A62" s="3">
        <v>60</v>
      </c>
      <c r="B62" s="3" t="s">
        <v>82</v>
      </c>
      <c r="C62" s="3" t="s">
        <v>69</v>
      </c>
      <c r="D62" s="6">
        <v>63</v>
      </c>
      <c r="E62" s="5">
        <f t="shared" si="3"/>
        <v>25.2</v>
      </c>
      <c r="F62" s="6">
        <v>78.4</v>
      </c>
      <c r="G62" s="5">
        <f t="shared" si="4"/>
        <v>47.04</v>
      </c>
      <c r="H62" s="6">
        <f t="shared" si="6"/>
        <v>72.24</v>
      </c>
      <c r="I62" s="2"/>
    </row>
    <row r="63" ht="19" customHeight="1" spans="1:9">
      <c r="A63" s="3">
        <v>61</v>
      </c>
      <c r="B63" s="3" t="s">
        <v>83</v>
      </c>
      <c r="C63" s="3" t="s">
        <v>69</v>
      </c>
      <c r="D63" s="6">
        <v>70</v>
      </c>
      <c r="E63" s="5">
        <f t="shared" si="3"/>
        <v>28</v>
      </c>
      <c r="F63" s="6">
        <v>70</v>
      </c>
      <c r="G63" s="5">
        <f t="shared" si="4"/>
        <v>42</v>
      </c>
      <c r="H63" s="6">
        <f t="shared" si="6"/>
        <v>70</v>
      </c>
      <c r="I63" s="2"/>
    </row>
    <row r="64" ht="19" customHeight="1" spans="1:9">
      <c r="A64" s="3">
        <v>62</v>
      </c>
      <c r="B64" s="3" t="s">
        <v>65</v>
      </c>
      <c r="C64" s="3" t="s">
        <v>69</v>
      </c>
      <c r="D64" s="6">
        <v>63</v>
      </c>
      <c r="E64" s="5">
        <f t="shared" si="3"/>
        <v>25.2</v>
      </c>
      <c r="F64" s="6">
        <v>73</v>
      </c>
      <c r="G64" s="5">
        <f t="shared" si="4"/>
        <v>43.8</v>
      </c>
      <c r="H64" s="6">
        <f t="shared" si="6"/>
        <v>69</v>
      </c>
      <c r="I64" s="2"/>
    </row>
    <row r="65" ht="19" customHeight="1" spans="1:9">
      <c r="A65" s="3">
        <v>63</v>
      </c>
      <c r="B65" s="3" t="s">
        <v>84</v>
      </c>
      <c r="C65" s="3" t="s">
        <v>69</v>
      </c>
      <c r="D65" s="6">
        <v>69</v>
      </c>
      <c r="E65" s="5">
        <f t="shared" si="3"/>
        <v>27.6</v>
      </c>
      <c r="F65" s="6">
        <v>67.8</v>
      </c>
      <c r="G65" s="5">
        <f t="shared" si="4"/>
        <v>40.68</v>
      </c>
      <c r="H65" s="6">
        <f t="shared" si="6"/>
        <v>68.28</v>
      </c>
      <c r="I65" s="2"/>
    </row>
    <row r="66" ht="19" customHeight="1" spans="1:9">
      <c r="A66" s="3">
        <v>64</v>
      </c>
      <c r="B66" s="3" t="s">
        <v>85</v>
      </c>
      <c r="C66" s="3" t="s">
        <v>69</v>
      </c>
      <c r="D66" s="6">
        <v>64</v>
      </c>
      <c r="E66" s="5">
        <f t="shared" si="3"/>
        <v>25.6</v>
      </c>
      <c r="F66" s="6">
        <v>70.4</v>
      </c>
      <c r="G66" s="5">
        <f t="shared" si="4"/>
        <v>42.24</v>
      </c>
      <c r="H66" s="6">
        <f t="shared" si="6"/>
        <v>67.84</v>
      </c>
      <c r="I66" s="2"/>
    </row>
    <row r="67" ht="19" customHeight="1" spans="1:9">
      <c r="A67" s="3">
        <v>65</v>
      </c>
      <c r="B67" s="3" t="s">
        <v>86</v>
      </c>
      <c r="C67" s="3" t="s">
        <v>69</v>
      </c>
      <c r="D67" s="6">
        <v>63</v>
      </c>
      <c r="E67" s="5">
        <f t="shared" si="3"/>
        <v>25.2</v>
      </c>
      <c r="F67" s="6">
        <v>70.2</v>
      </c>
      <c r="G67" s="5">
        <f t="shared" si="4"/>
        <v>42.12</v>
      </c>
      <c r="H67" s="6">
        <f t="shared" si="6"/>
        <v>67.32</v>
      </c>
      <c r="I67" s="2"/>
    </row>
    <row r="68" ht="19" customHeight="1" spans="1:9">
      <c r="A68" s="3">
        <v>66</v>
      </c>
      <c r="B68" s="3" t="s">
        <v>87</v>
      </c>
      <c r="C68" s="3" t="s">
        <v>69</v>
      </c>
      <c r="D68" s="6">
        <v>69</v>
      </c>
      <c r="E68" s="5">
        <f t="shared" si="3"/>
        <v>27.6</v>
      </c>
      <c r="F68" s="6" t="s">
        <v>24</v>
      </c>
      <c r="G68" s="5">
        <v>0</v>
      </c>
      <c r="H68" s="6">
        <f>D68*0.4</f>
        <v>27.6</v>
      </c>
      <c r="I68" s="2"/>
    </row>
    <row r="69" ht="19" customHeight="1" spans="1:9">
      <c r="A69" s="3">
        <v>67</v>
      </c>
      <c r="B69" s="3" t="s">
        <v>88</v>
      </c>
      <c r="C69" s="3" t="s">
        <v>69</v>
      </c>
      <c r="D69" s="6">
        <v>69</v>
      </c>
      <c r="E69" s="5">
        <f t="shared" si="3"/>
        <v>27.6</v>
      </c>
      <c r="F69" s="6" t="s">
        <v>24</v>
      </c>
      <c r="G69" s="5">
        <v>0</v>
      </c>
      <c r="H69" s="6">
        <f>D69*0.4</f>
        <v>27.6</v>
      </c>
      <c r="I69" s="2"/>
    </row>
    <row r="70" ht="19" customHeight="1" spans="1:9">
      <c r="A70" s="3">
        <v>68</v>
      </c>
      <c r="B70" s="3" t="s">
        <v>89</v>
      </c>
      <c r="C70" s="3" t="s">
        <v>69</v>
      </c>
      <c r="D70" s="6">
        <v>66</v>
      </c>
      <c r="E70" s="5">
        <f t="shared" si="3"/>
        <v>26.4</v>
      </c>
      <c r="F70" s="6" t="s">
        <v>24</v>
      </c>
      <c r="G70" s="5">
        <v>0</v>
      </c>
      <c r="H70" s="6">
        <f>D70*0.4</f>
        <v>26.4</v>
      </c>
      <c r="I70" s="2"/>
    </row>
    <row r="71" ht="19" customHeight="1" spans="1:9">
      <c r="A71" s="3">
        <v>69</v>
      </c>
      <c r="B71" s="3" t="s">
        <v>90</v>
      </c>
      <c r="C71" s="3" t="s">
        <v>69</v>
      </c>
      <c r="D71" s="6">
        <v>63</v>
      </c>
      <c r="E71" s="5">
        <f t="shared" si="3"/>
        <v>25.2</v>
      </c>
      <c r="F71" s="6" t="s">
        <v>24</v>
      </c>
      <c r="G71" s="5">
        <v>0</v>
      </c>
      <c r="H71" s="6">
        <f>D71*0.4</f>
        <v>25.2</v>
      </c>
      <c r="I71" s="2"/>
    </row>
    <row r="72" ht="19" customHeight="1" spans="1:9">
      <c r="A72" s="3">
        <v>70</v>
      </c>
      <c r="B72" s="3" t="s">
        <v>91</v>
      </c>
      <c r="C72" s="3" t="s">
        <v>69</v>
      </c>
      <c r="D72" s="6">
        <v>63</v>
      </c>
      <c r="E72" s="5">
        <f t="shared" si="3"/>
        <v>25.2</v>
      </c>
      <c r="F72" s="6" t="s">
        <v>24</v>
      </c>
      <c r="G72" s="5">
        <v>0</v>
      </c>
      <c r="H72" s="6">
        <f>D72*0.4</f>
        <v>25.2</v>
      </c>
      <c r="I72" s="2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14" sqref="Q1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2022-07-18T10:42:00Z</dcterms:created>
  <dcterms:modified xsi:type="dcterms:W3CDTF">2022-08-24T01:45:40Z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1416D8B7E1B643F7871BFDB5E039DFD9</vt:lpwstr>
  </property>
  <property fmtid="{D5CDD505-2E9C-101B-9397-08002B2CF9AE}" pid="3" name="KSOProductBuildVer">
    <vt:lpwstr>2052-11.1.0.12302</vt:lpwstr>
  </property>
</Properties>
</file>