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4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<sst xmlns="http://schemas.openxmlformats.org/spreadsheetml/2006/main" count="63" uniqueCount="31">
  <si>
    <t>附件：</t>
  </si>
  <si>
    <t>六盘水高新区公开遴选安全生产监管工作人员总成绩及进入体检人员名单</t>
  </si>
  <si>
    <t>序号</t>
  </si>
  <si>
    <t>姓名</t>
  </si>
  <si>
    <t>性别</t>
  </si>
  <si>
    <t>报考岗位</t>
  </si>
  <si>
    <t>岗位代码</t>
  </si>
  <si>
    <t>笔试成绩</t>
  </si>
  <si>
    <t>折算后笔试成绩</t>
  </si>
  <si>
    <t>面试成绩</t>
  </si>
  <si>
    <t>折算后面试成绩</t>
  </si>
  <si>
    <t>总成绩</t>
  </si>
  <si>
    <t>排名</t>
  </si>
  <si>
    <t>是否进入体检环节</t>
  </si>
  <si>
    <t>备注</t>
  </si>
  <si>
    <t>蒋家发</t>
  </si>
  <si>
    <t>男</t>
  </si>
  <si>
    <t>安全生产监管人员</t>
  </si>
  <si>
    <t>是</t>
  </si>
  <si>
    <t>李季</t>
  </si>
  <si>
    <t>穆洋</t>
  </si>
  <si>
    <t>女</t>
  </si>
  <si>
    <t>彭伟</t>
  </si>
  <si>
    <t>否</t>
  </si>
  <si>
    <t>余兴勤</t>
  </si>
  <si>
    <t>缺考</t>
  </si>
  <si>
    <t>-</t>
  </si>
  <si>
    <t>谢专</t>
  </si>
  <si>
    <t>刘建平</t>
  </si>
  <si>
    <t>王洪广</t>
  </si>
  <si>
    <t>张伟国</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</si>
</sst>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2"/>
      <name val="宋体"/>
      <family val="0"/>
    </font>
    <font>
      <sz val="11"/>
      <name val="宋体"/>
      <family val="0"/>
    </font>
    <font>
      <sz val="18"/>
      <name val="方正小标宋简体"/>
      <family val="0"/>
    </font>
    <font>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4" fillId="0" borderId="0">
      <alignment vertical="center"/>
      <protection/>
    </xf>
  </cellStyleXfs>
  <cellXfs count="13">
    <xf numFmtId="0" fontId="0" fillId="0" borderId="0" xfId="0" applyAlignment="1">
      <alignment vertical="center"/>
    </xf>
    <xf numFmtId="0" fontId="0" fillId="0" borderId="0" xfId="0" applyAlignment="1">
      <alignment vertical="center" wrapText="1"/>
    </xf>
    <xf numFmtId="0" fontId="0" fillId="0" borderId="0" xfId="0" applyAlignment="1">
      <alignment horizontal="left" vertical="center"/>
    </xf>
    <xf numFmtId="0" fontId="2" fillId="0" borderId="0" xfId="63" applyFont="1" applyFill="1" applyAlignment="1">
      <alignment horizontal="center" vertical="center"/>
      <protection/>
    </xf>
    <xf numFmtId="0" fontId="3" fillId="0" borderId="9" xfId="63" applyFont="1" applyFill="1" applyBorder="1" applyAlignment="1">
      <alignment horizontal="center" vertical="center" wrapText="1"/>
      <protection/>
    </xf>
    <xf numFmtId="0" fontId="0" fillId="0" borderId="9" xfId="63" applyFont="1" applyFill="1" applyBorder="1" applyAlignment="1">
      <alignment horizontal="center" vertical="center"/>
      <protection/>
    </xf>
    <xf numFmtId="0" fontId="0" fillId="0" borderId="9" xfId="0" applyBorder="1" applyAlignment="1">
      <alignment horizontal="center" vertical="center"/>
    </xf>
    <xf numFmtId="0" fontId="4" fillId="0" borderId="9" xfId="63" applyBorder="1" applyAlignment="1">
      <alignment horizontal="center" vertical="center" wrapText="1"/>
      <protection/>
    </xf>
    <xf numFmtId="0" fontId="0" fillId="0" borderId="9" xfId="0" applyBorder="1" applyAlignment="1">
      <alignment horizontal="center" vertical="center" wrapText="1"/>
    </xf>
    <xf numFmtId="0" fontId="4" fillId="0" borderId="9" xfId="63" applyBorder="1" applyAlignment="1">
      <alignment horizontal="center" vertical="center"/>
      <protection/>
    </xf>
    <xf numFmtId="0" fontId="4" fillId="0" borderId="0" xfId="63">
      <alignment vertical="center"/>
      <protection/>
    </xf>
    <xf numFmtId="176" fontId="0" fillId="0" borderId="9" xfId="0" applyNumberFormat="1" applyBorder="1" applyAlignment="1">
      <alignment horizontal="center" vertical="center" wrapText="1"/>
    </xf>
    <xf numFmtId="176" fontId="0" fillId="0" borderId="9" xfId="0" applyNumberForma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3"/>
  <sheetViews>
    <sheetView tabSelected="1" zoomScaleSheetLayoutView="100" workbookViewId="0" topLeftCell="A1">
      <selection activeCell="J12" sqref="J12"/>
    </sheetView>
  </sheetViews>
  <sheetFormatPr defaultColWidth="9.00390625" defaultRowHeight="14.25"/>
  <cols>
    <col min="1" max="1" width="4.625" style="0" customWidth="1"/>
    <col min="2" max="2" width="6.875" style="0" customWidth="1"/>
    <col min="3" max="3" width="4.875" style="0" customWidth="1"/>
    <col min="4" max="4" width="17.375" style="0" customWidth="1"/>
    <col min="6" max="11" width="14.75390625" style="0" customWidth="1"/>
    <col min="12" max="12" width="11.00390625" style="0" customWidth="1"/>
    <col min="13" max="13" width="6.875" style="0" customWidth="1"/>
  </cols>
  <sheetData>
    <row r="1" spans="1:2" ht="14.25">
      <c r="A1" s="2" t="s">
        <v>0</v>
      </c>
      <c r="B1" s="2"/>
    </row>
    <row r="2" spans="1:13" ht="54" customHeight="1">
      <c r="A2" s="3" t="s">
        <v>1</v>
      </c>
      <c r="B2" s="3"/>
      <c r="C2" s="3"/>
      <c r="D2" s="3"/>
      <c r="E2" s="3"/>
      <c r="F2" s="3"/>
      <c r="G2" s="3"/>
      <c r="H2" s="3"/>
      <c r="I2" s="3"/>
      <c r="J2" s="3"/>
      <c r="K2" s="3"/>
      <c r="L2" s="3"/>
      <c r="M2" s="3"/>
    </row>
    <row r="3" spans="1:13" ht="37.5" customHeight="1">
      <c r="A3" s="4" t="s">
        <v>2</v>
      </c>
      <c r="B3" s="4" t="s">
        <v>3</v>
      </c>
      <c r="C3" s="4" t="s">
        <v>4</v>
      </c>
      <c r="D3" s="5" t="s">
        <v>5</v>
      </c>
      <c r="E3" s="5" t="s">
        <v>6</v>
      </c>
      <c r="F3" s="6" t="s">
        <v>7</v>
      </c>
      <c r="G3" s="6" t="s">
        <v>8</v>
      </c>
      <c r="H3" s="6" t="s">
        <v>9</v>
      </c>
      <c r="I3" s="6" t="s">
        <v>10</v>
      </c>
      <c r="J3" s="6" t="s">
        <v>11</v>
      </c>
      <c r="K3" s="6" t="s">
        <v>12</v>
      </c>
      <c r="L3" s="8" t="s">
        <v>13</v>
      </c>
      <c r="M3" s="5" t="s">
        <v>14</v>
      </c>
    </row>
    <row r="4" spans="1:13" s="1" customFormat="1" ht="51.75" customHeight="1">
      <c r="A4" s="7">
        <v>1</v>
      </c>
      <c r="B4" s="7" t="s">
        <v>15</v>
      </c>
      <c r="C4" s="7" t="s">
        <v>16</v>
      </c>
      <c r="D4" s="7" t="s">
        <v>17</v>
      </c>
      <c r="E4" s="7">
        <v>1</v>
      </c>
      <c r="F4" s="8">
        <v>67</v>
      </c>
      <c r="G4" s="8">
        <f aca="true" t="shared" si="0" ref="G4:G7">F4*50%</f>
        <v>33.5</v>
      </c>
      <c r="H4" s="8">
        <v>76.4</v>
      </c>
      <c r="I4" s="8">
        <f aca="true" t="shared" si="1" ref="I4:I7">H4*50%</f>
        <v>38.2</v>
      </c>
      <c r="J4" s="11">
        <f aca="true" t="shared" si="2" ref="J4:J7">G4+I4</f>
        <v>71.7</v>
      </c>
      <c r="K4" s="8">
        <v>1</v>
      </c>
      <c r="L4" s="8" t="s">
        <v>18</v>
      </c>
      <c r="M4" s="7"/>
    </row>
    <row r="5" spans="1:13" s="1" customFormat="1" ht="51.75" customHeight="1">
      <c r="A5" s="7">
        <v>2</v>
      </c>
      <c r="B5" s="7" t="s">
        <v>19</v>
      </c>
      <c r="C5" s="7" t="s">
        <v>16</v>
      </c>
      <c r="D5" s="7" t="s">
        <v>17</v>
      </c>
      <c r="E5" s="7">
        <v>1</v>
      </c>
      <c r="F5" s="8">
        <v>59.5</v>
      </c>
      <c r="G5" s="8">
        <f t="shared" si="0"/>
        <v>29.75</v>
      </c>
      <c r="H5" s="8">
        <v>81.2</v>
      </c>
      <c r="I5" s="8">
        <f t="shared" si="1"/>
        <v>40.6</v>
      </c>
      <c r="J5" s="11">
        <f t="shared" si="2"/>
        <v>70.35</v>
      </c>
      <c r="K5" s="8">
        <v>2</v>
      </c>
      <c r="L5" s="8" t="s">
        <v>18</v>
      </c>
      <c r="M5" s="7"/>
    </row>
    <row r="6" spans="1:13" ht="36.75" customHeight="1">
      <c r="A6" s="7">
        <v>3</v>
      </c>
      <c r="B6" s="9" t="s">
        <v>20</v>
      </c>
      <c r="C6" s="9" t="s">
        <v>21</v>
      </c>
      <c r="D6" s="7" t="s">
        <v>17</v>
      </c>
      <c r="E6" s="7">
        <v>1</v>
      </c>
      <c r="F6" s="6">
        <v>61.5</v>
      </c>
      <c r="G6" s="8">
        <f t="shared" si="0"/>
        <v>30.75</v>
      </c>
      <c r="H6" s="6">
        <v>78.6</v>
      </c>
      <c r="I6" s="8">
        <f t="shared" si="1"/>
        <v>39.3</v>
      </c>
      <c r="J6" s="11">
        <f t="shared" si="2"/>
        <v>70.05</v>
      </c>
      <c r="K6" s="8">
        <v>3</v>
      </c>
      <c r="L6" s="8" t="s">
        <v>18</v>
      </c>
      <c r="M6" s="9"/>
    </row>
    <row r="7" spans="1:13" s="1" customFormat="1" ht="51.75" customHeight="1">
      <c r="A7" s="7">
        <v>4</v>
      </c>
      <c r="B7" s="7" t="s">
        <v>22</v>
      </c>
      <c r="C7" s="7" t="s">
        <v>16</v>
      </c>
      <c r="D7" s="7" t="s">
        <v>17</v>
      </c>
      <c r="E7" s="7">
        <v>1</v>
      </c>
      <c r="F7" s="8">
        <v>56.5</v>
      </c>
      <c r="G7" s="8">
        <f t="shared" si="0"/>
        <v>28.25</v>
      </c>
      <c r="H7" s="8">
        <v>78</v>
      </c>
      <c r="I7" s="8">
        <f t="shared" si="1"/>
        <v>39</v>
      </c>
      <c r="J7" s="11">
        <f t="shared" si="2"/>
        <v>67.25</v>
      </c>
      <c r="K7" s="8">
        <v>4</v>
      </c>
      <c r="L7" s="8" t="s">
        <v>23</v>
      </c>
      <c r="M7" s="7"/>
    </row>
    <row r="8" spans="1:13" s="1" customFormat="1" ht="51.75" customHeight="1">
      <c r="A8" s="7">
        <v>5</v>
      </c>
      <c r="B8" s="7" t="s">
        <v>24</v>
      </c>
      <c r="C8" s="7" t="s">
        <v>16</v>
      </c>
      <c r="D8" s="7" t="s">
        <v>17</v>
      </c>
      <c r="E8" s="7">
        <v>1</v>
      </c>
      <c r="F8" s="8">
        <v>63.5</v>
      </c>
      <c r="G8" s="8">
        <f>F8*50%</f>
        <v>31.75</v>
      </c>
      <c r="H8" s="6" t="s">
        <v>25</v>
      </c>
      <c r="I8" s="8">
        <v>0</v>
      </c>
      <c r="J8" s="11">
        <f>G8+I8</f>
        <v>31.75</v>
      </c>
      <c r="K8" s="8" t="s">
        <v>26</v>
      </c>
      <c r="L8" s="8" t="s">
        <v>23</v>
      </c>
      <c r="M8" s="7"/>
    </row>
    <row r="9" spans="1:13" ht="36.75" customHeight="1">
      <c r="A9" s="7">
        <v>6</v>
      </c>
      <c r="B9" s="9" t="s">
        <v>27</v>
      </c>
      <c r="C9" s="7" t="s">
        <v>16</v>
      </c>
      <c r="D9" s="7" t="s">
        <v>17</v>
      </c>
      <c r="E9" s="7">
        <v>1</v>
      </c>
      <c r="F9" s="6">
        <v>60</v>
      </c>
      <c r="G9" s="8">
        <f>F9*50%</f>
        <v>30</v>
      </c>
      <c r="H9" s="6" t="s">
        <v>25</v>
      </c>
      <c r="I9" s="8">
        <v>0</v>
      </c>
      <c r="J9" s="11">
        <f>G9+I9</f>
        <v>30</v>
      </c>
      <c r="K9" s="8" t="s">
        <v>26</v>
      </c>
      <c r="L9" s="8" t="s">
        <v>23</v>
      </c>
      <c r="M9" s="9"/>
    </row>
    <row r="10" spans="1:13" s="1" customFormat="1" ht="51.75" customHeight="1">
      <c r="A10" s="7">
        <v>7</v>
      </c>
      <c r="B10" s="7" t="s">
        <v>28</v>
      </c>
      <c r="C10" s="7" t="s">
        <v>16</v>
      </c>
      <c r="D10" s="7" t="s">
        <v>17</v>
      </c>
      <c r="E10" s="7">
        <v>1</v>
      </c>
      <c r="F10" s="8">
        <v>54.5</v>
      </c>
      <c r="G10" s="8">
        <f>F10*50%</f>
        <v>27.25</v>
      </c>
      <c r="H10" s="6" t="s">
        <v>25</v>
      </c>
      <c r="I10" s="8">
        <v>0</v>
      </c>
      <c r="J10" s="11">
        <f>G10+I10</f>
        <v>27.25</v>
      </c>
      <c r="K10" s="8" t="s">
        <v>26</v>
      </c>
      <c r="L10" s="8" t="s">
        <v>23</v>
      </c>
      <c r="M10" s="7"/>
    </row>
    <row r="11" spans="1:13" s="1" customFormat="1" ht="51.75" customHeight="1">
      <c r="A11" s="7">
        <v>8</v>
      </c>
      <c r="B11" s="7" t="s">
        <v>29</v>
      </c>
      <c r="C11" s="7" t="s">
        <v>16</v>
      </c>
      <c r="D11" s="7" t="s">
        <v>17</v>
      </c>
      <c r="E11" s="7">
        <v>1</v>
      </c>
      <c r="F11" s="8">
        <v>53.25</v>
      </c>
      <c r="G11" s="8">
        <f>F11*50%</f>
        <v>26.625</v>
      </c>
      <c r="H11" s="6" t="s">
        <v>25</v>
      </c>
      <c r="I11" s="6">
        <v>0</v>
      </c>
      <c r="J11" s="11">
        <f>G11+I11</f>
        <v>26.625</v>
      </c>
      <c r="K11" s="8" t="s">
        <v>26</v>
      </c>
      <c r="L11" s="8" t="s">
        <v>23</v>
      </c>
      <c r="M11" s="7"/>
    </row>
    <row r="12" spans="1:13" ht="36.75" customHeight="1">
      <c r="A12" s="7">
        <v>9</v>
      </c>
      <c r="B12" s="9" t="s">
        <v>30</v>
      </c>
      <c r="C12" s="7" t="s">
        <v>16</v>
      </c>
      <c r="D12" s="7" t="s">
        <v>17</v>
      </c>
      <c r="E12" s="7">
        <v>1</v>
      </c>
      <c r="F12" s="6" t="s">
        <v>25</v>
      </c>
      <c r="G12" s="8">
        <v>0</v>
      </c>
      <c r="H12" s="6" t="s">
        <v>25</v>
      </c>
      <c r="I12" s="8">
        <v>0</v>
      </c>
      <c r="J12" s="12" t="s">
        <v>25</v>
      </c>
      <c r="K12" s="8" t="s">
        <v>26</v>
      </c>
      <c r="L12" s="8" t="s">
        <v>23</v>
      </c>
      <c r="M12" s="9"/>
    </row>
    <row r="13" spans="1:3" ht="14.25">
      <c r="A13" s="10"/>
      <c r="B13" s="10"/>
      <c r="C13" s="10"/>
    </row>
  </sheetData>
  <sheetProtection/>
  <mergeCells count="2">
    <mergeCell ref="A1:B1"/>
    <mergeCell ref="A2:M2"/>
  </mergeCells>
  <printOptions horizontalCentered="1"/>
  <pageMargins left="0.15694444444444444" right="0.15694444444444444" top="0.7875" bottom="0.5902777777777778" header="0.5111111111111111" footer="0.3145833333333333"/>
  <pageSetup fitToHeight="0" fitToWidth="1" horizontalDpi="600" verticalDpi="600" orientation="landscape" paperSize="9" scale="9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rsrert</dc:creator>
  <cp:keywords/>
  <dc:description/>
  <cp:lastModifiedBy>喋喋以喋以喋喋</cp:lastModifiedBy>
  <dcterms:created xsi:type="dcterms:W3CDTF">2022-06-29T03:32:55Z</dcterms:created>
  <dcterms:modified xsi:type="dcterms:W3CDTF">2022-08-22T01:45:07Z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9F093CEB0D764E1EA1D51B1553ED69B0</vt:lpwstr>
  </property>
</Properties>
</file>