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F3岗位考生名单" sheetId="1" r:id="rId1"/>
  </sheets>
  <definedNames>
    <definedName name="_xlnm._FilterDatabase" localSheetId="0" hidden="1">F3岗位考生名单!$A$3:$F$7</definedName>
    <definedName name="_xlnm.Print_Titles" localSheetId="0">F3岗位考生名单!$2:$3</definedName>
  </definedNames>
  <calcPr calcId="144525"/>
</workbook>
</file>

<file path=xl/sharedStrings.xml><?xml version="1.0" encoding="utf-8"?>
<sst xmlns="http://schemas.openxmlformats.org/spreadsheetml/2006/main" count="26" uniqueCount="21">
  <si>
    <t>附件1：</t>
  </si>
  <si>
    <t>岑巩县人民法院
2022年度公开招聘劳动合同管理辅助人员（协勤）入围面试考生综合成绩排名
及入围体检考生名单</t>
  </si>
  <si>
    <t>名次</t>
  </si>
  <si>
    <t>姓名</t>
  </si>
  <si>
    <t>准考证号</t>
  </si>
  <si>
    <t>报考岗位代码</t>
  </si>
  <si>
    <t>笔试成绩</t>
  </si>
  <si>
    <t>面试成绩</t>
  </si>
  <si>
    <t>笔试成绩折算50%</t>
  </si>
  <si>
    <t>面试成绩折算50%</t>
  </si>
  <si>
    <t>加分</t>
  </si>
  <si>
    <t>综合成绩</t>
  </si>
  <si>
    <t>入围体检
情况</t>
  </si>
  <si>
    <t>备注</t>
  </si>
  <si>
    <t>何雨牒</t>
  </si>
  <si>
    <t>F1</t>
  </si>
  <si>
    <t>入围</t>
  </si>
  <si>
    <t>陆琴红</t>
  </si>
  <si>
    <t>宋小秋</t>
  </si>
  <si>
    <t>缺考</t>
  </si>
  <si>
    <t>舒兰兰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</si>
</sst>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2" sqref="A2:L2"/>
    </sheetView>
  </sheetViews>
  <sheetFormatPr defaultColWidth="9" defaultRowHeight="13.5" outlineLevelRow="6"/>
  <cols>
    <col min="1" max="1" width="4.875" customWidth="1"/>
    <col min="2" max="2" width="7.25" customWidth="1"/>
    <col min="3" max="4" width="10.625" customWidth="1"/>
    <col min="5" max="5" width="10.625" style="3" customWidth="1"/>
    <col min="6" max="6" width="10.625" customWidth="1"/>
    <col min="7" max="7" width="9.675" customWidth="1"/>
    <col min="8" max="11" width="10.625" customWidth="1"/>
  </cols>
  <sheetData>
    <row r="1" ht="14.25" spans="1:1">
      <c r="A1" s="4" t="s">
        <v>0</v>
      </c>
    </row>
    <row r="2" ht="8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2" customHeight="1" spans="1:12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4" t="s">
        <v>12</v>
      </c>
      <c r="L3" s="9" t="s">
        <v>13</v>
      </c>
    </row>
    <row r="4" s="1" customFormat="1" ht="30" customHeight="1" spans="1:14">
      <c r="A4" s="10">
        <v>1</v>
      </c>
      <c r="B4" s="11" t="s">
        <v>14</v>
      </c>
      <c r="C4" s="11">
        <v>2022080903</v>
      </c>
      <c r="D4" s="12" t="s">
        <v>15</v>
      </c>
      <c r="E4" s="11">
        <v>77</v>
      </c>
      <c r="F4" s="13">
        <v>81.33</v>
      </c>
      <c r="G4" s="13">
        <f>E4*50%</f>
        <v>38.5</v>
      </c>
      <c r="H4" s="13">
        <f>F4*0.5</f>
        <v>40.665</v>
      </c>
      <c r="I4" s="13">
        <v>1</v>
      </c>
      <c r="J4" s="13">
        <f>G4+H4+I4</f>
        <v>80.165</v>
      </c>
      <c r="K4" s="15" t="s">
        <v>16</v>
      </c>
      <c r="L4" s="13"/>
      <c r="N4" s="16"/>
    </row>
    <row r="5" s="1" customFormat="1" ht="30" customHeight="1" spans="1:12">
      <c r="A5" s="10">
        <v>2</v>
      </c>
      <c r="B5" s="13" t="s">
        <v>17</v>
      </c>
      <c r="C5" s="13">
        <v>2022080904</v>
      </c>
      <c r="D5" s="12" t="s">
        <v>15</v>
      </c>
      <c r="E5" s="13">
        <v>69</v>
      </c>
      <c r="F5" s="13">
        <v>77.67</v>
      </c>
      <c r="G5" s="13">
        <f>E5*50%</f>
        <v>34.5</v>
      </c>
      <c r="H5" s="13">
        <f>F5*0.5</f>
        <v>38.835</v>
      </c>
      <c r="I5" s="13">
        <v>3</v>
      </c>
      <c r="J5" s="13">
        <f>G5+H5+I5</f>
        <v>76.335</v>
      </c>
      <c r="K5" s="15" t="s">
        <v>16</v>
      </c>
      <c r="L5" s="13"/>
    </row>
    <row r="6" s="1" customFormat="1" ht="30" customHeight="1" spans="1:12">
      <c r="A6" s="10">
        <v>3</v>
      </c>
      <c r="B6" s="13" t="s">
        <v>18</v>
      </c>
      <c r="C6" s="13">
        <v>2022080901</v>
      </c>
      <c r="D6" s="12" t="s">
        <v>15</v>
      </c>
      <c r="E6" s="13">
        <v>68</v>
      </c>
      <c r="F6" s="13" t="s">
        <v>19</v>
      </c>
      <c r="G6" s="13">
        <f>E6*50%</f>
        <v>34</v>
      </c>
      <c r="H6" s="13">
        <v>0</v>
      </c>
      <c r="I6" s="13">
        <v>0</v>
      </c>
      <c r="J6" s="13">
        <f>G6+H6+I6</f>
        <v>34</v>
      </c>
      <c r="K6" s="13"/>
      <c r="L6" s="13"/>
    </row>
    <row r="7" s="2" customFormat="1" ht="30" customHeight="1" spans="1:12">
      <c r="A7" s="10">
        <v>4</v>
      </c>
      <c r="B7" s="13" t="s">
        <v>20</v>
      </c>
      <c r="C7" s="13">
        <v>2022080902</v>
      </c>
      <c r="D7" s="12" t="s">
        <v>15</v>
      </c>
      <c r="E7" s="13">
        <v>58</v>
      </c>
      <c r="F7" s="13" t="s">
        <v>19</v>
      </c>
      <c r="G7" s="13">
        <f>E7*50%</f>
        <v>29</v>
      </c>
      <c r="H7" s="13">
        <v>0</v>
      </c>
      <c r="I7" s="13">
        <v>1</v>
      </c>
      <c r="J7" s="13">
        <f>G7+H7+I7</f>
        <v>30</v>
      </c>
      <c r="K7" s="13"/>
      <c r="L7" s="13"/>
    </row>
  </sheetData>
  <sheetProtection selectLockedCells="1" selectUnlockedCells="1"/>
  <sortState ref="A4:L7">
    <sortCondition ref="J4" descending="1"/>
  </sortState>
  <mergeCells count="1">
    <mergeCell ref="A2:L2"/>
  </mergeCells>
  <pageMargins left="1.45625" right="0.118055555555556" top="0.629861111111111" bottom="0.786805555555556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F3岗位考生名单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周庆尧</cp:lastModifiedBy>
  <dcterms:created xsi:type="dcterms:W3CDTF">2020-04-17T11:21:00Z</dcterms:created>
  <dcterms:modified xsi:type="dcterms:W3CDTF">2022-08-19T03:29:47Z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