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示版" sheetId="1" r:id="rId1"/>
  </sheets>
  <definedNames>
    <definedName name="_xlnm._FilterDatabase" localSheetId="0" hidden="1">公示版!$A$2:$AA$89</definedName>
    <definedName name="_xlnm.Print_Titles" localSheetId="0">公示版!$2:$2</definedName>
  </definedNames>
  <calcPr calcId="144525"/>
</workbook>
</file>

<file path=xl/sharedStrings.xml><?xml version="1.0" encoding="utf-8"?>
<sst xmlns="http://schemas.openxmlformats.org/spreadsheetml/2006/main" count="337" uniqueCount="186">
  <si>
    <t>长顺县2022年面向社会公开招聘事业单位工作人员面试及总成绩排名</t>
  </si>
  <si>
    <t>序号</t>
  </si>
  <si>
    <t>面试准考证号</t>
  </si>
  <si>
    <t>报考单位及代码</t>
  </si>
  <si>
    <t>招录职位及代码</t>
  </si>
  <si>
    <t>笔试环节成绩</t>
  </si>
  <si>
    <t>折算后笔试环节成绩</t>
  </si>
  <si>
    <t>面试
成绩</t>
  </si>
  <si>
    <t>折算后面试成绩</t>
  </si>
  <si>
    <t>总成绩</t>
  </si>
  <si>
    <t>总成绩
排名</t>
  </si>
  <si>
    <t>是否进入下一环节</t>
  </si>
  <si>
    <t>备注</t>
  </si>
  <si>
    <t>202207300201</t>
  </si>
  <si>
    <r>
      <rPr>
        <sz val="11"/>
        <color indexed="8"/>
        <rFont val="Times New Roman"/>
        <charset val="134"/>
      </rPr>
      <t>1101</t>
    </r>
    <r>
      <rPr>
        <sz val="11"/>
        <color indexed="8"/>
        <rFont val="仿宋_GB2312"/>
        <charset val="134"/>
      </rPr>
      <t>长顺县长寨街道党务政务综合服务中心威远分中心</t>
    </r>
  </si>
  <si>
    <r>
      <rPr>
        <sz val="11"/>
        <color indexed="8"/>
        <rFont val="Times New Roman"/>
        <charset val="134"/>
      </rPr>
      <t>22729110101</t>
    </r>
    <r>
      <rPr>
        <sz val="11"/>
        <color indexed="8"/>
        <rFont val="仿宋_GB2312"/>
        <charset val="134"/>
      </rPr>
      <t>工作员</t>
    </r>
  </si>
  <si>
    <t>81.64</t>
  </si>
  <si>
    <r>
      <rPr>
        <sz val="12"/>
        <color theme="1"/>
        <rFont val="仿宋_GB2312"/>
        <charset val="134"/>
      </rPr>
      <t>是</t>
    </r>
  </si>
  <si>
    <t>202207300101</t>
  </si>
  <si>
    <r>
      <rPr>
        <sz val="11"/>
        <color indexed="8"/>
        <rFont val="Times New Roman"/>
        <charset val="134"/>
      </rPr>
      <t>1102</t>
    </r>
    <r>
      <rPr>
        <sz val="11"/>
        <color indexed="8"/>
        <rFont val="仿宋_GB2312"/>
        <charset val="134"/>
      </rPr>
      <t>长顺县广顺镇财政所</t>
    </r>
  </si>
  <si>
    <r>
      <rPr>
        <sz val="11"/>
        <color indexed="8"/>
        <rFont val="Times New Roman"/>
        <charset val="134"/>
      </rPr>
      <t>22729110201</t>
    </r>
    <r>
      <rPr>
        <sz val="11"/>
        <color indexed="8"/>
        <rFont val="仿宋_GB2312"/>
        <charset val="134"/>
      </rPr>
      <t>工作员</t>
    </r>
  </si>
  <si>
    <t>202207300102</t>
  </si>
  <si>
    <t>202207300103</t>
  </si>
  <si>
    <t>202207300106</t>
  </si>
  <si>
    <r>
      <rPr>
        <sz val="11"/>
        <color indexed="8"/>
        <rFont val="Times New Roman"/>
        <charset val="134"/>
      </rPr>
      <t>1103</t>
    </r>
    <r>
      <rPr>
        <sz val="11"/>
        <color indexed="8"/>
        <rFont val="仿宋_GB2312"/>
        <charset val="134"/>
      </rPr>
      <t>长顺县广顺镇农业综合服务中心</t>
    </r>
  </si>
  <si>
    <r>
      <rPr>
        <sz val="11"/>
        <color indexed="8"/>
        <rFont val="Times New Roman"/>
        <charset val="134"/>
      </rPr>
      <t>22729110301</t>
    </r>
    <r>
      <rPr>
        <sz val="11"/>
        <color indexed="8"/>
        <rFont val="仿宋_GB2312"/>
        <charset val="134"/>
      </rPr>
      <t>工作员</t>
    </r>
  </si>
  <si>
    <t>202207300105</t>
  </si>
  <si>
    <t>202207300104</t>
  </si>
  <si>
    <t>202207300107</t>
  </si>
  <si>
    <r>
      <rPr>
        <sz val="11"/>
        <color indexed="8"/>
        <rFont val="Times New Roman"/>
        <charset val="134"/>
      </rPr>
      <t>1104</t>
    </r>
    <r>
      <rPr>
        <sz val="11"/>
        <color indexed="8"/>
        <rFont val="仿宋_GB2312"/>
        <charset val="134"/>
      </rPr>
      <t>长顺县摆所镇党务政务综合服务中心</t>
    </r>
  </si>
  <si>
    <r>
      <rPr>
        <sz val="11"/>
        <color indexed="8"/>
        <rFont val="Times New Roman"/>
        <charset val="134"/>
      </rPr>
      <t>22729110401</t>
    </r>
    <r>
      <rPr>
        <sz val="11"/>
        <color indexed="8"/>
        <rFont val="仿宋_GB2312"/>
        <charset val="134"/>
      </rPr>
      <t>工作员</t>
    </r>
  </si>
  <si>
    <t>202207300108</t>
  </si>
  <si>
    <t>202207300109</t>
  </si>
  <si>
    <t>202207300110</t>
  </si>
  <si>
    <r>
      <rPr>
        <sz val="11"/>
        <color indexed="8"/>
        <rFont val="Times New Roman"/>
        <charset val="134"/>
      </rPr>
      <t>1105</t>
    </r>
    <r>
      <rPr>
        <sz val="11"/>
        <color indexed="8"/>
        <rFont val="仿宋_GB2312"/>
        <charset val="134"/>
      </rPr>
      <t>长顺县摆所镇农业综合服务中心</t>
    </r>
  </si>
  <si>
    <r>
      <rPr>
        <sz val="11"/>
        <color indexed="8"/>
        <rFont val="Times New Roman"/>
        <charset val="134"/>
      </rPr>
      <t>22729110501</t>
    </r>
    <r>
      <rPr>
        <sz val="11"/>
        <color indexed="8"/>
        <rFont val="仿宋_GB2312"/>
        <charset val="134"/>
      </rPr>
      <t>工作员</t>
    </r>
  </si>
  <si>
    <t>202207300111</t>
  </si>
  <si>
    <t>202207300112</t>
  </si>
  <si>
    <t>202207300113</t>
  </si>
  <si>
    <r>
      <rPr>
        <sz val="11"/>
        <color indexed="8"/>
        <rFont val="Times New Roman"/>
        <charset val="134"/>
      </rPr>
      <t>1106</t>
    </r>
    <r>
      <rPr>
        <sz val="11"/>
        <color indexed="8"/>
        <rFont val="仿宋_GB2312"/>
        <charset val="134"/>
      </rPr>
      <t>长顺县鼓扬镇科技宣教文化信息服务中心</t>
    </r>
  </si>
  <si>
    <r>
      <rPr>
        <sz val="11"/>
        <color indexed="8"/>
        <rFont val="Times New Roman"/>
        <charset val="134"/>
      </rPr>
      <t>22729110601</t>
    </r>
    <r>
      <rPr>
        <sz val="11"/>
        <color indexed="8"/>
        <rFont val="仿宋_GB2312"/>
        <charset val="134"/>
      </rPr>
      <t>工作员</t>
    </r>
  </si>
  <si>
    <t>202207300114</t>
  </si>
  <si>
    <t>202207300115</t>
  </si>
  <si>
    <t>202207300116</t>
  </si>
  <si>
    <r>
      <rPr>
        <sz val="11"/>
        <color indexed="8"/>
        <rFont val="Times New Roman"/>
        <charset val="134"/>
      </rPr>
      <t>1107</t>
    </r>
    <r>
      <rPr>
        <sz val="11"/>
        <color indexed="8"/>
        <rFont val="仿宋_GB2312"/>
        <charset val="134"/>
      </rPr>
      <t>长顺县鼓扬镇综治中心</t>
    </r>
  </si>
  <si>
    <r>
      <rPr>
        <sz val="11"/>
        <color indexed="8"/>
        <rFont val="Times New Roman"/>
        <charset val="134"/>
      </rPr>
      <t>22729110701</t>
    </r>
    <r>
      <rPr>
        <sz val="11"/>
        <color indexed="8"/>
        <rFont val="仿宋_GB2312"/>
        <charset val="134"/>
      </rPr>
      <t>工作员</t>
    </r>
  </si>
  <si>
    <t>202207300117</t>
  </si>
  <si>
    <t>202207300118</t>
  </si>
  <si>
    <t>202207300119</t>
  </si>
  <si>
    <r>
      <rPr>
        <sz val="11"/>
        <color indexed="8"/>
        <rFont val="Times New Roman"/>
        <charset val="134"/>
      </rPr>
      <t>1108</t>
    </r>
    <r>
      <rPr>
        <sz val="11"/>
        <color indexed="8"/>
        <rFont val="仿宋_GB2312"/>
        <charset val="134"/>
      </rPr>
      <t>长顺县鼓扬镇乡村振兴工作站</t>
    </r>
  </si>
  <si>
    <r>
      <rPr>
        <sz val="11"/>
        <color indexed="8"/>
        <rFont val="Times New Roman"/>
        <charset val="134"/>
      </rPr>
      <t>22729110801</t>
    </r>
    <r>
      <rPr>
        <sz val="11"/>
        <color indexed="8"/>
        <rFont val="仿宋_GB2312"/>
        <charset val="134"/>
      </rPr>
      <t>工作员</t>
    </r>
  </si>
  <si>
    <t>202207300120</t>
  </si>
  <si>
    <t>202207300121</t>
  </si>
  <si>
    <r>
      <rPr>
        <sz val="12"/>
        <color theme="1"/>
        <rFont val="仿宋_GB2312"/>
        <charset val="134"/>
      </rPr>
      <t>缺考</t>
    </r>
  </si>
  <si>
    <t>202207300122</t>
  </si>
  <si>
    <r>
      <rPr>
        <sz val="11"/>
        <color indexed="8"/>
        <rFont val="Times New Roman"/>
        <charset val="134"/>
      </rPr>
      <t>1109</t>
    </r>
    <r>
      <rPr>
        <sz val="11"/>
        <color indexed="8"/>
        <rFont val="仿宋_GB2312"/>
        <charset val="134"/>
      </rPr>
      <t>长顺县白云山镇党务政务综合服务中心</t>
    </r>
  </si>
  <si>
    <r>
      <rPr>
        <sz val="11"/>
        <color indexed="8"/>
        <rFont val="Times New Roman"/>
        <charset val="134"/>
      </rPr>
      <t>22729110901</t>
    </r>
    <r>
      <rPr>
        <sz val="11"/>
        <color indexed="8"/>
        <rFont val="仿宋_GB2312"/>
        <charset val="134"/>
      </rPr>
      <t>工作员</t>
    </r>
  </si>
  <si>
    <t>202207300123</t>
  </si>
  <si>
    <t>202207300124</t>
  </si>
  <si>
    <t>202207300125</t>
  </si>
  <si>
    <r>
      <rPr>
        <sz val="11"/>
        <color indexed="8"/>
        <rFont val="Times New Roman"/>
        <charset val="134"/>
      </rPr>
      <t>1110</t>
    </r>
    <r>
      <rPr>
        <sz val="11"/>
        <color indexed="8"/>
        <rFont val="仿宋_GB2312"/>
        <charset val="134"/>
      </rPr>
      <t>长顺县代化镇党务政务综合服务中心</t>
    </r>
  </si>
  <si>
    <r>
      <rPr>
        <sz val="11"/>
        <color indexed="8"/>
        <rFont val="Times New Roman"/>
        <charset val="134"/>
      </rPr>
      <t>22729111001</t>
    </r>
    <r>
      <rPr>
        <sz val="11"/>
        <color indexed="8"/>
        <rFont val="仿宋_GB2312"/>
        <charset val="134"/>
      </rPr>
      <t>工作员</t>
    </r>
  </si>
  <si>
    <t>202207300127</t>
  </si>
  <si>
    <t>202207300126</t>
  </si>
  <si>
    <t>202207300128</t>
  </si>
  <si>
    <r>
      <rPr>
        <sz val="11"/>
        <color indexed="8"/>
        <rFont val="Times New Roman"/>
        <charset val="134"/>
      </rPr>
      <t>1111</t>
    </r>
    <r>
      <rPr>
        <sz val="11"/>
        <color indexed="8"/>
        <rFont val="仿宋_GB2312"/>
        <charset val="134"/>
      </rPr>
      <t>长顺县代化镇综治中心</t>
    </r>
  </si>
  <si>
    <r>
      <rPr>
        <sz val="11"/>
        <color indexed="8"/>
        <rFont val="Times New Roman"/>
        <charset val="134"/>
      </rPr>
      <t>22729111101</t>
    </r>
    <r>
      <rPr>
        <sz val="11"/>
        <color indexed="8"/>
        <rFont val="仿宋_GB2312"/>
        <charset val="134"/>
      </rPr>
      <t>工作员</t>
    </r>
  </si>
  <si>
    <t>202207300130</t>
  </si>
  <si>
    <t>202207300129</t>
  </si>
  <si>
    <t>202207300202</t>
  </si>
  <si>
    <r>
      <rPr>
        <sz val="11"/>
        <color indexed="8"/>
        <rFont val="Times New Roman"/>
        <charset val="134"/>
      </rPr>
      <t>1112</t>
    </r>
    <r>
      <rPr>
        <sz val="11"/>
        <color indexed="8"/>
        <rFont val="仿宋_GB2312"/>
        <charset val="134"/>
      </rPr>
      <t>长顺县敦操乡科技宣教文化信息服务中心</t>
    </r>
  </si>
  <si>
    <r>
      <rPr>
        <sz val="11"/>
        <color indexed="8"/>
        <rFont val="Times New Roman"/>
        <charset val="134"/>
      </rPr>
      <t>22729111201</t>
    </r>
    <r>
      <rPr>
        <sz val="11"/>
        <color indexed="8"/>
        <rFont val="仿宋_GB2312"/>
        <charset val="134"/>
      </rPr>
      <t>工作员</t>
    </r>
  </si>
  <si>
    <t>84.60</t>
  </si>
  <si>
    <t>202207300203</t>
  </si>
  <si>
    <t>77.80</t>
  </si>
  <si>
    <t>202207300204</t>
  </si>
  <si>
    <t>202207300205</t>
  </si>
  <si>
    <r>
      <rPr>
        <sz val="11"/>
        <color indexed="8"/>
        <rFont val="Times New Roman"/>
        <charset val="134"/>
      </rPr>
      <t>1113</t>
    </r>
    <r>
      <rPr>
        <sz val="11"/>
        <color indexed="8"/>
        <rFont val="仿宋_GB2312"/>
        <charset val="134"/>
      </rPr>
      <t>长顺县敦操乡乡村振兴工作站</t>
    </r>
  </si>
  <si>
    <r>
      <rPr>
        <sz val="11"/>
        <color indexed="8"/>
        <rFont val="Times New Roman"/>
        <charset val="134"/>
      </rPr>
      <t>22729111301</t>
    </r>
    <r>
      <rPr>
        <sz val="11"/>
        <color indexed="8"/>
        <rFont val="仿宋_GB2312"/>
        <charset val="134"/>
      </rPr>
      <t>工作员</t>
    </r>
  </si>
  <si>
    <t>84.04</t>
  </si>
  <si>
    <t>202207300207</t>
  </si>
  <si>
    <t>84.44</t>
  </si>
  <si>
    <t>202207300206</t>
  </si>
  <si>
    <t>76.84</t>
  </si>
  <si>
    <t>202207300208</t>
  </si>
  <si>
    <r>
      <rPr>
        <sz val="11"/>
        <color indexed="8"/>
        <rFont val="Times New Roman"/>
        <charset val="134"/>
      </rPr>
      <t>1114</t>
    </r>
    <r>
      <rPr>
        <sz val="11"/>
        <color indexed="8"/>
        <rFont val="仿宋_GB2312"/>
        <charset val="134"/>
      </rPr>
      <t>中共长顺县委巡察服务中心</t>
    </r>
  </si>
  <si>
    <r>
      <rPr>
        <sz val="11"/>
        <color indexed="8"/>
        <rFont val="Times New Roman"/>
        <charset val="134"/>
      </rPr>
      <t>22729111401</t>
    </r>
    <r>
      <rPr>
        <sz val="11"/>
        <color indexed="8"/>
        <rFont val="仿宋_GB2312"/>
        <charset val="134"/>
      </rPr>
      <t>工作员</t>
    </r>
  </si>
  <si>
    <t>85.56</t>
  </si>
  <si>
    <t>202207300209</t>
  </si>
  <si>
    <t>81.76</t>
  </si>
  <si>
    <t>202207300210</t>
  </si>
  <si>
    <t>81.04</t>
  </si>
  <si>
    <t>202207300211</t>
  </si>
  <si>
    <r>
      <rPr>
        <sz val="11"/>
        <color indexed="8"/>
        <rFont val="Times New Roman"/>
        <charset val="134"/>
      </rPr>
      <t>1115</t>
    </r>
    <r>
      <rPr>
        <sz val="11"/>
        <color indexed="8"/>
        <rFont val="仿宋_GB2312"/>
        <charset val="134"/>
      </rPr>
      <t>长顺县小康创建和目标考核服务中心</t>
    </r>
  </si>
  <si>
    <r>
      <rPr>
        <sz val="11"/>
        <color indexed="8"/>
        <rFont val="Times New Roman"/>
        <charset val="134"/>
      </rPr>
      <t>22729111501</t>
    </r>
    <r>
      <rPr>
        <sz val="11"/>
        <color indexed="8"/>
        <rFont val="仿宋_GB2312"/>
        <charset val="134"/>
      </rPr>
      <t>工作员</t>
    </r>
  </si>
  <si>
    <t>85.58</t>
  </si>
  <si>
    <t>202207300212</t>
  </si>
  <si>
    <t>84.22</t>
  </si>
  <si>
    <t>202207300213</t>
  </si>
  <si>
    <t>81.08</t>
  </si>
  <si>
    <t>202207300214</t>
  </si>
  <si>
    <r>
      <rPr>
        <sz val="11"/>
        <color indexed="8"/>
        <rFont val="Times New Roman"/>
        <charset val="134"/>
      </rPr>
      <t>1116</t>
    </r>
    <r>
      <rPr>
        <sz val="11"/>
        <color indexed="8"/>
        <rFont val="仿宋_GB2312"/>
        <charset val="134"/>
      </rPr>
      <t>长顺县文化产业发展服务中心</t>
    </r>
  </si>
  <si>
    <r>
      <rPr>
        <sz val="11"/>
        <color indexed="8"/>
        <rFont val="Times New Roman"/>
        <charset val="134"/>
      </rPr>
      <t>22729111601</t>
    </r>
    <r>
      <rPr>
        <sz val="11"/>
        <color indexed="8"/>
        <rFont val="仿宋_GB2312"/>
        <charset val="134"/>
      </rPr>
      <t>工作员</t>
    </r>
  </si>
  <si>
    <t>84.06</t>
  </si>
  <si>
    <t>202207300215</t>
  </si>
  <si>
    <t>86.04</t>
  </si>
  <si>
    <t>202207300216</t>
  </si>
  <si>
    <t>80.68</t>
  </si>
  <si>
    <t>202207300217</t>
  </si>
  <si>
    <r>
      <rPr>
        <sz val="11"/>
        <color indexed="8"/>
        <rFont val="Times New Roman"/>
        <charset val="134"/>
      </rPr>
      <t>1117</t>
    </r>
    <r>
      <rPr>
        <sz val="11"/>
        <color indexed="8"/>
        <rFont val="仿宋_GB2312"/>
        <charset val="134"/>
      </rPr>
      <t>长顺县机构编制综合服务中心</t>
    </r>
  </si>
  <si>
    <r>
      <rPr>
        <sz val="11"/>
        <color indexed="8"/>
        <rFont val="Times New Roman"/>
        <charset val="134"/>
      </rPr>
      <t>22729111701</t>
    </r>
    <r>
      <rPr>
        <sz val="11"/>
        <color indexed="8"/>
        <rFont val="仿宋_GB2312"/>
        <charset val="134"/>
      </rPr>
      <t>工作员</t>
    </r>
  </si>
  <si>
    <t>78.68</t>
  </si>
  <si>
    <t>202207300218</t>
  </si>
  <si>
    <t>78.18</t>
  </si>
  <si>
    <t>202207300219</t>
  </si>
  <si>
    <t>202207300222</t>
  </si>
  <si>
    <r>
      <rPr>
        <sz val="11"/>
        <color indexed="8"/>
        <rFont val="Times New Roman"/>
        <charset val="134"/>
      </rPr>
      <t>1118</t>
    </r>
    <r>
      <rPr>
        <sz val="11"/>
        <color indexed="8"/>
        <rFont val="仿宋_GB2312"/>
        <charset val="134"/>
      </rPr>
      <t>长顺县直机关工委综合服务中心</t>
    </r>
  </si>
  <si>
    <r>
      <rPr>
        <sz val="11"/>
        <color indexed="8"/>
        <rFont val="Times New Roman"/>
        <charset val="134"/>
      </rPr>
      <t>22729111801</t>
    </r>
    <r>
      <rPr>
        <sz val="11"/>
        <color indexed="8"/>
        <rFont val="仿宋_GB2312"/>
        <charset val="134"/>
      </rPr>
      <t>工作员</t>
    </r>
  </si>
  <si>
    <t>80.08</t>
  </si>
  <si>
    <t>202207300221</t>
  </si>
  <si>
    <t>73.86</t>
  </si>
  <si>
    <t>202207300220</t>
  </si>
  <si>
    <t>71.64</t>
  </si>
  <si>
    <t>202207300223</t>
  </si>
  <si>
    <r>
      <rPr>
        <sz val="11"/>
        <color indexed="8"/>
        <rFont val="Times New Roman"/>
        <charset val="134"/>
      </rPr>
      <t>1119</t>
    </r>
    <r>
      <rPr>
        <sz val="11"/>
        <color indexed="8"/>
        <rFont val="仿宋_GB2312"/>
        <charset val="134"/>
      </rPr>
      <t>长顺县发展改革综合服务中心</t>
    </r>
  </si>
  <si>
    <r>
      <rPr>
        <sz val="11"/>
        <color indexed="8"/>
        <rFont val="Times New Roman"/>
        <charset val="134"/>
      </rPr>
      <t>22729111901</t>
    </r>
    <r>
      <rPr>
        <sz val="11"/>
        <color indexed="8"/>
        <rFont val="仿宋_GB2312"/>
        <charset val="134"/>
      </rPr>
      <t>工作员</t>
    </r>
  </si>
  <si>
    <t>85.28</t>
  </si>
  <si>
    <t>202207300224</t>
  </si>
  <si>
    <t>81.36</t>
  </si>
  <si>
    <t>202207300225</t>
  </si>
  <si>
    <t>79.10</t>
  </si>
  <si>
    <t>202207300226</t>
  </si>
  <si>
    <r>
      <rPr>
        <sz val="11"/>
        <color indexed="8"/>
        <rFont val="Times New Roman"/>
        <charset val="134"/>
      </rPr>
      <t>1120</t>
    </r>
    <r>
      <rPr>
        <sz val="11"/>
        <color indexed="8"/>
        <rFont val="仿宋_GB2312"/>
        <charset val="134"/>
      </rPr>
      <t>长顺县社会福利中心</t>
    </r>
  </si>
  <si>
    <r>
      <rPr>
        <sz val="11"/>
        <color indexed="8"/>
        <rFont val="Times New Roman"/>
        <charset val="134"/>
      </rPr>
      <t>22729112001</t>
    </r>
    <r>
      <rPr>
        <sz val="11"/>
        <color indexed="8"/>
        <rFont val="仿宋_GB2312"/>
        <charset val="134"/>
      </rPr>
      <t>工作员</t>
    </r>
  </si>
  <si>
    <t>82.66</t>
  </si>
  <si>
    <t>202207300227</t>
  </si>
  <si>
    <t>202207300228</t>
  </si>
  <si>
    <t>76.98</t>
  </si>
  <si>
    <t>202207300301</t>
  </si>
  <si>
    <r>
      <rPr>
        <sz val="11"/>
        <color indexed="8"/>
        <rFont val="Times New Roman"/>
        <charset val="134"/>
      </rPr>
      <t>1121</t>
    </r>
    <r>
      <rPr>
        <sz val="11"/>
        <color indexed="8"/>
        <rFont val="仿宋_GB2312"/>
        <charset val="134"/>
      </rPr>
      <t>长顺县财政资金绩效评审中心</t>
    </r>
  </si>
  <si>
    <r>
      <rPr>
        <sz val="11"/>
        <color indexed="8"/>
        <rFont val="Times New Roman"/>
        <charset val="134"/>
      </rPr>
      <t>22729112101</t>
    </r>
    <r>
      <rPr>
        <sz val="11"/>
        <color indexed="8"/>
        <rFont val="仿宋_GB2312"/>
        <charset val="134"/>
      </rPr>
      <t>工作员</t>
    </r>
  </si>
  <si>
    <t>202207300302</t>
  </si>
  <si>
    <t>202207300303</t>
  </si>
  <si>
    <t>202207300305</t>
  </si>
  <si>
    <r>
      <rPr>
        <sz val="11"/>
        <color indexed="8"/>
        <rFont val="Times New Roman"/>
        <charset val="134"/>
      </rPr>
      <t>1122</t>
    </r>
    <r>
      <rPr>
        <sz val="11"/>
        <color indexed="8"/>
        <rFont val="仿宋_GB2312"/>
        <charset val="134"/>
      </rPr>
      <t>长顺县市政公用事业综合服务中心</t>
    </r>
  </si>
  <si>
    <r>
      <rPr>
        <sz val="11"/>
        <color indexed="8"/>
        <rFont val="Times New Roman"/>
        <charset val="134"/>
      </rPr>
      <t>22729112201</t>
    </r>
    <r>
      <rPr>
        <sz val="11"/>
        <color indexed="8"/>
        <rFont val="仿宋_GB2312"/>
        <charset val="134"/>
      </rPr>
      <t>工作员</t>
    </r>
  </si>
  <si>
    <t>202207300304</t>
  </si>
  <si>
    <t>202207300306</t>
  </si>
  <si>
    <t>202207300307</t>
  </si>
  <si>
    <r>
      <rPr>
        <sz val="11"/>
        <color indexed="8"/>
        <rFont val="Times New Roman"/>
        <charset val="134"/>
      </rPr>
      <t>1123</t>
    </r>
    <r>
      <rPr>
        <sz val="11"/>
        <color indexed="8"/>
        <rFont val="仿宋_GB2312"/>
        <charset val="134"/>
      </rPr>
      <t>长顺县文化市场综合行政执法大队</t>
    </r>
  </si>
  <si>
    <r>
      <rPr>
        <sz val="11"/>
        <color indexed="8"/>
        <rFont val="Times New Roman"/>
        <charset val="134"/>
      </rPr>
      <t>22729112301</t>
    </r>
    <r>
      <rPr>
        <sz val="11"/>
        <color indexed="8"/>
        <rFont val="仿宋_GB2312"/>
        <charset val="134"/>
      </rPr>
      <t>工作员</t>
    </r>
  </si>
  <si>
    <t>202207300308</t>
  </si>
  <si>
    <t>202207300309</t>
  </si>
  <si>
    <t>202207300311</t>
  </si>
  <si>
    <r>
      <rPr>
        <sz val="11"/>
        <color indexed="8"/>
        <rFont val="Times New Roman"/>
        <charset val="134"/>
      </rPr>
      <t>1124</t>
    </r>
    <r>
      <rPr>
        <sz val="11"/>
        <color indexed="8"/>
        <rFont val="仿宋_GB2312"/>
        <charset val="134"/>
      </rPr>
      <t>长顺县旅游发展服务中心</t>
    </r>
  </si>
  <si>
    <r>
      <rPr>
        <sz val="11"/>
        <color indexed="8"/>
        <rFont val="Times New Roman"/>
        <charset val="134"/>
      </rPr>
      <t>22729112401</t>
    </r>
    <r>
      <rPr>
        <sz val="11"/>
        <color indexed="8"/>
        <rFont val="仿宋_GB2312"/>
        <charset val="134"/>
      </rPr>
      <t>工作员</t>
    </r>
  </si>
  <si>
    <t>202207300310</t>
  </si>
  <si>
    <t>202207300312</t>
  </si>
  <si>
    <t>202207300313</t>
  </si>
  <si>
    <r>
      <rPr>
        <sz val="11"/>
        <color indexed="8"/>
        <rFont val="Times New Roman"/>
        <charset val="134"/>
      </rPr>
      <t>22729112402</t>
    </r>
    <r>
      <rPr>
        <sz val="11"/>
        <color indexed="8"/>
        <rFont val="仿宋_GB2312"/>
        <charset val="134"/>
      </rPr>
      <t>工作员</t>
    </r>
  </si>
  <si>
    <t>202207300315</t>
  </si>
  <si>
    <t>202207300314</t>
  </si>
  <si>
    <t>202207300316</t>
  </si>
  <si>
    <r>
      <rPr>
        <sz val="11"/>
        <color indexed="8"/>
        <rFont val="Times New Roman"/>
        <charset val="134"/>
      </rPr>
      <t>1125</t>
    </r>
    <r>
      <rPr>
        <sz val="11"/>
        <color indexed="8"/>
        <rFont val="仿宋_GB2312"/>
        <charset val="134"/>
      </rPr>
      <t>长顺县综合行政执法一大队</t>
    </r>
  </si>
  <si>
    <r>
      <rPr>
        <sz val="11"/>
        <color indexed="8"/>
        <rFont val="Times New Roman"/>
        <charset val="134"/>
      </rPr>
      <t>22729112501</t>
    </r>
    <r>
      <rPr>
        <sz val="11"/>
        <color indexed="8"/>
        <rFont val="仿宋_GB2312"/>
        <charset val="134"/>
      </rPr>
      <t>工作员</t>
    </r>
  </si>
  <si>
    <t>202207300317</t>
  </si>
  <si>
    <t>202207300318</t>
  </si>
  <si>
    <t>202207300319</t>
  </si>
  <si>
    <r>
      <rPr>
        <sz val="11"/>
        <color indexed="8"/>
        <rFont val="Times New Roman"/>
        <charset val="134"/>
      </rPr>
      <t>1126</t>
    </r>
    <r>
      <rPr>
        <sz val="11"/>
        <color indexed="8"/>
        <rFont val="仿宋_GB2312"/>
        <charset val="134"/>
      </rPr>
      <t>长顺县综合行政执法局广顺分局</t>
    </r>
  </si>
  <si>
    <r>
      <rPr>
        <sz val="11"/>
        <color indexed="8"/>
        <rFont val="Times New Roman"/>
        <charset val="134"/>
      </rPr>
      <t>22729112601</t>
    </r>
    <r>
      <rPr>
        <sz val="11"/>
        <color indexed="8"/>
        <rFont val="仿宋_GB2312"/>
        <charset val="134"/>
      </rPr>
      <t>工作员</t>
    </r>
  </si>
  <si>
    <t>202207300321</t>
  </si>
  <si>
    <t>202207300320</t>
  </si>
  <si>
    <t>202207300322</t>
  </si>
  <si>
    <r>
      <rPr>
        <sz val="11"/>
        <color indexed="8"/>
        <rFont val="Times New Roman"/>
        <charset val="134"/>
      </rPr>
      <t>1127</t>
    </r>
    <r>
      <rPr>
        <sz val="11"/>
        <color indexed="8"/>
        <rFont val="仿宋_GB2312"/>
        <charset val="134"/>
      </rPr>
      <t>长顺县综合行政执法局白云山分局</t>
    </r>
  </si>
  <si>
    <r>
      <rPr>
        <sz val="11"/>
        <color indexed="8"/>
        <rFont val="Times New Roman"/>
        <charset val="134"/>
      </rPr>
      <t>22729112701</t>
    </r>
    <r>
      <rPr>
        <sz val="11"/>
        <color indexed="8"/>
        <rFont val="仿宋_GB2312"/>
        <charset val="134"/>
      </rPr>
      <t>工作员</t>
    </r>
  </si>
  <si>
    <t>202207300323</t>
  </si>
  <si>
    <t>202207300324</t>
  </si>
  <si>
    <t>202207300325</t>
  </si>
  <si>
    <r>
      <rPr>
        <sz val="11"/>
        <color indexed="8"/>
        <rFont val="Times New Roman"/>
        <charset val="134"/>
      </rPr>
      <t>1128</t>
    </r>
    <r>
      <rPr>
        <sz val="11"/>
        <color indexed="8"/>
        <rFont val="仿宋_GB2312"/>
        <charset val="134"/>
      </rPr>
      <t>长顺县综合行政执法局代化分局</t>
    </r>
  </si>
  <si>
    <r>
      <rPr>
        <sz val="11"/>
        <color indexed="8"/>
        <rFont val="Times New Roman"/>
        <charset val="134"/>
      </rPr>
      <t>22729112801</t>
    </r>
    <r>
      <rPr>
        <sz val="11"/>
        <color indexed="8"/>
        <rFont val="仿宋_GB2312"/>
        <charset val="134"/>
      </rPr>
      <t>工作员</t>
    </r>
  </si>
  <si>
    <t>202207300326</t>
  </si>
  <si>
    <t>202207300328</t>
  </si>
  <si>
    <r>
      <rPr>
        <sz val="11"/>
        <color indexed="8"/>
        <rFont val="Times New Roman"/>
        <charset val="134"/>
      </rPr>
      <t>1129</t>
    </r>
    <r>
      <rPr>
        <sz val="11"/>
        <color indexed="8"/>
        <rFont val="仿宋_GB2312"/>
        <charset val="134"/>
      </rPr>
      <t>长顺县机关事务服务中心</t>
    </r>
  </si>
  <si>
    <r>
      <rPr>
        <sz val="11"/>
        <color indexed="8"/>
        <rFont val="Times New Roman"/>
        <charset val="134"/>
      </rPr>
      <t>22729112901</t>
    </r>
    <r>
      <rPr>
        <sz val="11"/>
        <color indexed="8"/>
        <rFont val="仿宋_GB2312"/>
        <charset val="134"/>
      </rPr>
      <t>工作员</t>
    </r>
  </si>
  <si>
    <t>202207300329</t>
  </si>
  <si>
    <t>202207300327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</si>
</sst>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2"/>
      <color theme="1"/>
      <name val="等线"/>
      <charset val="134"/>
      <scheme val="minor"/>
    </font>
    <font>
      <sz val="12"/>
      <color theme="1"/>
      <name val="黑体"/>
      <charset val="134"/>
    </font>
    <font>
      <sz val="12"/>
      <color theme="1"/>
      <name val="Times New Roman"/>
      <charset val="134"/>
    </font>
    <font>
      <sz val="20"/>
      <color theme="1"/>
      <name val="方正小标宋简体"/>
      <charset val="134"/>
    </font>
    <font>
      <sz val="11"/>
      <color indexed="8"/>
      <name val="Times New Roman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1"/>
      <name val="Tahoma"/>
      <charset val="134"/>
    </font>
    <font>
      <sz val="11"/>
      <color indexed="8"/>
      <name val="等线"/>
      <charset val="134"/>
      <scheme val="minor"/>
    </font>
    <font>
      <sz val="11"/>
      <color indexed="8"/>
      <name val="仿宋_GB2312"/>
      <charset val="134"/>
    </font>
    <font>
      <sz val="12"/>
      <color theme="1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5" fillId="0" borderId="0"/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6" fillId="0" borderId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4" fillId="2" borderId="1" xfId="51" applyFont="1" applyFill="1" applyBorder="1" applyAlignment="1">
      <alignment horizontal="left" vertical="center" wrapText="1"/>
    </xf>
    <xf numFmtId="0" fontId="4" fillId="2" borderId="1" xfId="51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1" xfId="54" applyNumberFormat="1" applyFont="1" applyBorder="1" applyAlignment="1">
      <alignment horizontal="center" vertical="center" wrapText="1"/>
    </xf>
    <xf numFmtId="0" fontId="2" fillId="0" borderId="1" xfId="54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54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5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0"/>
  <sheetViews>
    <sheetView tabSelected="1" workbookViewId="0">
      <selection activeCell="I5" sqref="I5"/>
    </sheetView>
  </sheetViews>
  <sheetFormatPr defaultColWidth="11" defaultRowHeight="15.75"/>
  <cols>
    <col min="1" max="1" width="5.5" style="2" customWidth="1"/>
    <col min="2" max="2" width="14.5" style="3" customWidth="1"/>
    <col min="3" max="3" width="43.375" style="4" customWidth="1"/>
    <col min="4" max="4" width="16.625" style="2" customWidth="1"/>
    <col min="5" max="5" width="7.875" style="5" customWidth="1"/>
    <col min="6" max="6" width="11.5" style="6" customWidth="1"/>
    <col min="7" max="7" width="6.375" style="5" customWidth="1"/>
    <col min="8" max="8" width="8.625" style="6" customWidth="1"/>
    <col min="9" max="9" width="6.75" style="6" customWidth="1"/>
    <col min="10" max="10" width="6.8" style="7" customWidth="1"/>
    <col min="11" max="11" width="8.125" style="8" customWidth="1"/>
    <col min="12" max="12" width="6.625" style="9" customWidth="1"/>
    <col min="13" max="16384" width="11" style="9"/>
  </cols>
  <sheetData>
    <row r="1" ht="64" customHeight="1" spans="1:12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="1" customFormat="1" ht="63" customHeight="1" spans="1:12">
      <c r="A2" s="11" t="s">
        <v>1</v>
      </c>
      <c r="B2" s="12" t="s">
        <v>2</v>
      </c>
      <c r="C2" s="11" t="s">
        <v>3</v>
      </c>
      <c r="D2" s="11" t="s">
        <v>4</v>
      </c>
      <c r="E2" s="12" t="s">
        <v>5</v>
      </c>
      <c r="F2" s="13" t="s">
        <v>6</v>
      </c>
      <c r="G2" s="14" t="s">
        <v>7</v>
      </c>
      <c r="H2" s="15" t="s">
        <v>8</v>
      </c>
      <c r="I2" s="15" t="s">
        <v>9</v>
      </c>
      <c r="J2" s="23" t="s">
        <v>10</v>
      </c>
      <c r="K2" s="24" t="s">
        <v>11</v>
      </c>
      <c r="L2" s="24" t="s">
        <v>12</v>
      </c>
    </row>
    <row r="3" ht="35" customHeight="1" spans="1:12">
      <c r="A3" s="16">
        <v>1</v>
      </c>
      <c r="B3" s="17" t="s">
        <v>13</v>
      </c>
      <c r="C3" s="18" t="s">
        <v>14</v>
      </c>
      <c r="D3" s="19" t="s">
        <v>15</v>
      </c>
      <c r="E3" s="17">
        <v>153</v>
      </c>
      <c r="F3" s="20">
        <f t="shared" ref="F3:F35" si="0">E3/3*0.5</f>
        <v>25.5</v>
      </c>
      <c r="G3" s="17" t="s">
        <v>16</v>
      </c>
      <c r="H3" s="21">
        <f t="shared" ref="H3:H23" si="1">G3*0.5</f>
        <v>40.82</v>
      </c>
      <c r="I3" s="21">
        <f t="shared" ref="I3:I23" si="2">F3+H3</f>
        <v>66.32</v>
      </c>
      <c r="J3" s="25">
        <v>1</v>
      </c>
      <c r="K3" s="16" t="s">
        <v>17</v>
      </c>
      <c r="L3" s="26"/>
    </row>
    <row r="4" ht="27.95" customHeight="1" spans="1:12">
      <c r="A4" s="16">
        <v>2</v>
      </c>
      <c r="B4" s="17" t="s">
        <v>18</v>
      </c>
      <c r="C4" s="18" t="s">
        <v>19</v>
      </c>
      <c r="D4" s="19" t="s">
        <v>20</v>
      </c>
      <c r="E4" s="17">
        <v>192</v>
      </c>
      <c r="F4" s="20">
        <f t="shared" si="0"/>
        <v>32</v>
      </c>
      <c r="G4" s="22">
        <v>78.98</v>
      </c>
      <c r="H4" s="21">
        <f t="shared" si="1"/>
        <v>39.49</v>
      </c>
      <c r="I4" s="21">
        <f t="shared" si="2"/>
        <v>71.49</v>
      </c>
      <c r="J4" s="25">
        <v>1</v>
      </c>
      <c r="K4" s="16" t="s">
        <v>17</v>
      </c>
      <c r="L4" s="26"/>
    </row>
    <row r="5" ht="27.95" customHeight="1" spans="1:12">
      <c r="A5" s="16">
        <v>3</v>
      </c>
      <c r="B5" s="17" t="s">
        <v>21</v>
      </c>
      <c r="C5" s="18" t="s">
        <v>19</v>
      </c>
      <c r="D5" s="19" t="s">
        <v>20</v>
      </c>
      <c r="E5" s="17">
        <v>171</v>
      </c>
      <c r="F5" s="20">
        <f t="shared" si="0"/>
        <v>28.5</v>
      </c>
      <c r="G5" s="22">
        <v>79.76</v>
      </c>
      <c r="H5" s="21">
        <f t="shared" si="1"/>
        <v>39.88</v>
      </c>
      <c r="I5" s="21">
        <f t="shared" si="2"/>
        <v>68.38</v>
      </c>
      <c r="J5" s="25">
        <v>2</v>
      </c>
      <c r="K5" s="26"/>
      <c r="L5" s="26"/>
    </row>
    <row r="6" ht="27.95" customHeight="1" spans="1:12">
      <c r="A6" s="16">
        <v>4</v>
      </c>
      <c r="B6" s="17" t="s">
        <v>22</v>
      </c>
      <c r="C6" s="18" t="s">
        <v>19</v>
      </c>
      <c r="D6" s="19" t="s">
        <v>20</v>
      </c>
      <c r="E6" s="17">
        <v>142</v>
      </c>
      <c r="F6" s="20">
        <f t="shared" si="0"/>
        <v>23.6666666666667</v>
      </c>
      <c r="G6" s="22">
        <v>77.46</v>
      </c>
      <c r="H6" s="21">
        <f t="shared" si="1"/>
        <v>38.73</v>
      </c>
      <c r="I6" s="21">
        <f t="shared" si="2"/>
        <v>62.3966666666667</v>
      </c>
      <c r="J6" s="25">
        <v>3</v>
      </c>
      <c r="K6" s="26"/>
      <c r="L6" s="26"/>
    </row>
    <row r="7" ht="27.95" customHeight="1" spans="1:12">
      <c r="A7" s="16">
        <v>5</v>
      </c>
      <c r="B7" s="17" t="s">
        <v>23</v>
      </c>
      <c r="C7" s="18" t="s">
        <v>24</v>
      </c>
      <c r="D7" s="19" t="s">
        <v>25</v>
      </c>
      <c r="E7" s="17">
        <v>152.5</v>
      </c>
      <c r="F7" s="20">
        <f t="shared" si="0"/>
        <v>25.4166666666667</v>
      </c>
      <c r="G7" s="22">
        <v>82.34</v>
      </c>
      <c r="H7" s="21">
        <f t="shared" si="1"/>
        <v>41.17</v>
      </c>
      <c r="I7" s="21">
        <f t="shared" si="2"/>
        <v>66.5866666666667</v>
      </c>
      <c r="J7" s="25">
        <v>1</v>
      </c>
      <c r="K7" s="16" t="s">
        <v>17</v>
      </c>
      <c r="L7" s="26"/>
    </row>
    <row r="8" ht="27.95" customHeight="1" spans="1:12">
      <c r="A8" s="16">
        <v>6</v>
      </c>
      <c r="B8" s="17" t="s">
        <v>26</v>
      </c>
      <c r="C8" s="18" t="s">
        <v>24</v>
      </c>
      <c r="D8" s="19" t="s">
        <v>25</v>
      </c>
      <c r="E8" s="17">
        <v>153</v>
      </c>
      <c r="F8" s="20">
        <f t="shared" si="0"/>
        <v>25.5</v>
      </c>
      <c r="G8" s="22">
        <v>80.38</v>
      </c>
      <c r="H8" s="21">
        <f t="shared" si="1"/>
        <v>40.19</v>
      </c>
      <c r="I8" s="21">
        <f t="shared" si="2"/>
        <v>65.69</v>
      </c>
      <c r="J8" s="25">
        <v>2</v>
      </c>
      <c r="K8" s="26"/>
      <c r="L8" s="26"/>
    </row>
    <row r="9" ht="27.95" customHeight="1" spans="1:12">
      <c r="A9" s="16">
        <v>7</v>
      </c>
      <c r="B9" s="17" t="s">
        <v>27</v>
      </c>
      <c r="C9" s="18" t="s">
        <v>24</v>
      </c>
      <c r="D9" s="19" t="s">
        <v>25</v>
      </c>
      <c r="E9" s="17">
        <v>153.5</v>
      </c>
      <c r="F9" s="20">
        <f t="shared" si="0"/>
        <v>25.5833333333333</v>
      </c>
      <c r="G9" s="22">
        <v>79.04</v>
      </c>
      <c r="H9" s="21">
        <f t="shared" si="1"/>
        <v>39.52</v>
      </c>
      <c r="I9" s="21">
        <f t="shared" si="2"/>
        <v>65.1033333333333</v>
      </c>
      <c r="J9" s="25">
        <v>3</v>
      </c>
      <c r="K9" s="26"/>
      <c r="L9" s="26"/>
    </row>
    <row r="10" ht="27.95" customHeight="1" spans="1:12">
      <c r="A10" s="16">
        <v>8</v>
      </c>
      <c r="B10" s="17" t="s">
        <v>28</v>
      </c>
      <c r="C10" s="18" t="s">
        <v>29</v>
      </c>
      <c r="D10" s="19" t="s">
        <v>30</v>
      </c>
      <c r="E10" s="17">
        <v>194.5</v>
      </c>
      <c r="F10" s="20">
        <f t="shared" si="0"/>
        <v>32.4166666666667</v>
      </c>
      <c r="G10" s="22">
        <v>84.54</v>
      </c>
      <c r="H10" s="21">
        <f t="shared" si="1"/>
        <v>42.27</v>
      </c>
      <c r="I10" s="21">
        <f t="shared" si="2"/>
        <v>74.6866666666667</v>
      </c>
      <c r="J10" s="25">
        <v>1</v>
      </c>
      <c r="K10" s="16" t="s">
        <v>17</v>
      </c>
      <c r="L10" s="26"/>
    </row>
    <row r="11" ht="27.95" customHeight="1" spans="1:12">
      <c r="A11" s="16">
        <v>9</v>
      </c>
      <c r="B11" s="17" t="s">
        <v>31</v>
      </c>
      <c r="C11" s="18" t="s">
        <v>29</v>
      </c>
      <c r="D11" s="19" t="s">
        <v>30</v>
      </c>
      <c r="E11" s="17">
        <v>190.5</v>
      </c>
      <c r="F11" s="20">
        <f t="shared" si="0"/>
        <v>31.75</v>
      </c>
      <c r="G11" s="22">
        <v>81.26</v>
      </c>
      <c r="H11" s="21">
        <f t="shared" si="1"/>
        <v>40.63</v>
      </c>
      <c r="I11" s="21">
        <f t="shared" si="2"/>
        <v>72.38</v>
      </c>
      <c r="J11" s="25">
        <v>2</v>
      </c>
      <c r="K11" s="26"/>
      <c r="L11" s="26"/>
    </row>
    <row r="12" ht="27.95" customHeight="1" spans="1:12">
      <c r="A12" s="16">
        <v>10</v>
      </c>
      <c r="B12" s="17" t="s">
        <v>32</v>
      </c>
      <c r="C12" s="18" t="s">
        <v>29</v>
      </c>
      <c r="D12" s="19" t="s">
        <v>30</v>
      </c>
      <c r="E12" s="17">
        <v>179.5</v>
      </c>
      <c r="F12" s="20">
        <f t="shared" si="0"/>
        <v>29.9166666666667</v>
      </c>
      <c r="G12" s="22">
        <v>79.76</v>
      </c>
      <c r="H12" s="21">
        <f t="shared" si="1"/>
        <v>39.88</v>
      </c>
      <c r="I12" s="21">
        <f t="shared" si="2"/>
        <v>69.7966666666667</v>
      </c>
      <c r="J12" s="25">
        <v>3</v>
      </c>
      <c r="K12" s="26"/>
      <c r="L12" s="26"/>
    </row>
    <row r="13" ht="27.95" customHeight="1" spans="1:12">
      <c r="A13" s="16">
        <v>11</v>
      </c>
      <c r="B13" s="17" t="s">
        <v>33</v>
      </c>
      <c r="C13" s="18" t="s">
        <v>34</v>
      </c>
      <c r="D13" s="19" t="s">
        <v>35</v>
      </c>
      <c r="E13" s="17">
        <v>201</v>
      </c>
      <c r="F13" s="20">
        <f t="shared" si="0"/>
        <v>33.5</v>
      </c>
      <c r="G13" s="21">
        <v>80.7</v>
      </c>
      <c r="H13" s="21">
        <f t="shared" si="1"/>
        <v>40.35</v>
      </c>
      <c r="I13" s="21">
        <f t="shared" si="2"/>
        <v>73.85</v>
      </c>
      <c r="J13" s="25">
        <v>1</v>
      </c>
      <c r="K13" s="16" t="s">
        <v>17</v>
      </c>
      <c r="L13" s="26"/>
    </row>
    <row r="14" ht="27.95" customHeight="1" spans="1:12">
      <c r="A14" s="16">
        <v>12</v>
      </c>
      <c r="B14" s="17" t="s">
        <v>36</v>
      </c>
      <c r="C14" s="18" t="s">
        <v>34</v>
      </c>
      <c r="D14" s="19" t="s">
        <v>35</v>
      </c>
      <c r="E14" s="17">
        <v>191</v>
      </c>
      <c r="F14" s="20">
        <f t="shared" si="0"/>
        <v>31.8333333333333</v>
      </c>
      <c r="G14" s="21">
        <v>80.3</v>
      </c>
      <c r="H14" s="21">
        <f t="shared" si="1"/>
        <v>40.15</v>
      </c>
      <c r="I14" s="21">
        <f t="shared" si="2"/>
        <v>71.9833333333333</v>
      </c>
      <c r="J14" s="25">
        <v>2</v>
      </c>
      <c r="K14" s="26"/>
      <c r="L14" s="26"/>
    </row>
    <row r="15" ht="27.95" customHeight="1" spans="1:12">
      <c r="A15" s="16">
        <v>13</v>
      </c>
      <c r="B15" s="17" t="s">
        <v>37</v>
      </c>
      <c r="C15" s="18" t="s">
        <v>34</v>
      </c>
      <c r="D15" s="19" t="s">
        <v>35</v>
      </c>
      <c r="E15" s="17">
        <v>190.5</v>
      </c>
      <c r="F15" s="20">
        <f t="shared" si="0"/>
        <v>31.75</v>
      </c>
      <c r="G15" s="22">
        <v>80.36</v>
      </c>
      <c r="H15" s="21">
        <f t="shared" si="1"/>
        <v>40.18</v>
      </c>
      <c r="I15" s="21">
        <f t="shared" si="2"/>
        <v>71.93</v>
      </c>
      <c r="J15" s="25">
        <v>3</v>
      </c>
      <c r="K15" s="26"/>
      <c r="L15" s="26"/>
    </row>
    <row r="16" ht="27.95" customHeight="1" spans="1:12">
      <c r="A16" s="16">
        <v>14</v>
      </c>
      <c r="B16" s="17" t="s">
        <v>38</v>
      </c>
      <c r="C16" s="18" t="s">
        <v>39</v>
      </c>
      <c r="D16" s="19" t="s">
        <v>40</v>
      </c>
      <c r="E16" s="17">
        <v>139</v>
      </c>
      <c r="F16" s="20">
        <f t="shared" si="0"/>
        <v>23.1666666666667</v>
      </c>
      <c r="G16" s="22">
        <v>80.36</v>
      </c>
      <c r="H16" s="21">
        <f t="shared" si="1"/>
        <v>40.18</v>
      </c>
      <c r="I16" s="21">
        <f t="shared" si="2"/>
        <v>63.3466666666667</v>
      </c>
      <c r="J16" s="25">
        <v>1</v>
      </c>
      <c r="K16" s="16" t="s">
        <v>17</v>
      </c>
      <c r="L16" s="26"/>
    </row>
    <row r="17" ht="27.95" customHeight="1" spans="1:12">
      <c r="A17" s="16">
        <v>15</v>
      </c>
      <c r="B17" s="17" t="s">
        <v>41</v>
      </c>
      <c r="C17" s="18" t="s">
        <v>39</v>
      </c>
      <c r="D17" s="19" t="s">
        <v>40</v>
      </c>
      <c r="E17" s="17">
        <v>134</v>
      </c>
      <c r="F17" s="20">
        <f t="shared" si="0"/>
        <v>22.3333333333333</v>
      </c>
      <c r="G17" s="22">
        <v>80.66</v>
      </c>
      <c r="H17" s="21">
        <f t="shared" si="1"/>
        <v>40.33</v>
      </c>
      <c r="I17" s="21">
        <f t="shared" si="2"/>
        <v>62.6633333333333</v>
      </c>
      <c r="J17" s="25">
        <v>2</v>
      </c>
      <c r="K17" s="26"/>
      <c r="L17" s="26"/>
    </row>
    <row r="18" ht="27.95" customHeight="1" spans="1:12">
      <c r="A18" s="16">
        <v>16</v>
      </c>
      <c r="B18" s="17" t="s">
        <v>42</v>
      </c>
      <c r="C18" s="18" t="s">
        <v>39</v>
      </c>
      <c r="D18" s="19" t="s">
        <v>40</v>
      </c>
      <c r="E18" s="17">
        <v>121.5</v>
      </c>
      <c r="F18" s="20">
        <f t="shared" si="0"/>
        <v>20.25</v>
      </c>
      <c r="G18" s="22">
        <v>78.08</v>
      </c>
      <c r="H18" s="21">
        <f t="shared" si="1"/>
        <v>39.04</v>
      </c>
      <c r="I18" s="21">
        <f t="shared" si="2"/>
        <v>59.29</v>
      </c>
      <c r="J18" s="25">
        <v>3</v>
      </c>
      <c r="K18" s="26"/>
      <c r="L18" s="26"/>
    </row>
    <row r="19" ht="27.95" customHeight="1" spans="1:12">
      <c r="A19" s="16">
        <v>17</v>
      </c>
      <c r="B19" s="17" t="s">
        <v>43</v>
      </c>
      <c r="C19" s="18" t="s">
        <v>44</v>
      </c>
      <c r="D19" s="19" t="s">
        <v>45</v>
      </c>
      <c r="E19" s="17">
        <v>185</v>
      </c>
      <c r="F19" s="20">
        <f t="shared" si="0"/>
        <v>30.8333333333333</v>
      </c>
      <c r="G19" s="22">
        <v>81.76</v>
      </c>
      <c r="H19" s="21">
        <f t="shared" si="1"/>
        <v>40.88</v>
      </c>
      <c r="I19" s="21">
        <f t="shared" si="2"/>
        <v>71.7133333333333</v>
      </c>
      <c r="J19" s="25">
        <v>1</v>
      </c>
      <c r="K19" s="16" t="s">
        <v>17</v>
      </c>
      <c r="L19" s="26"/>
    </row>
    <row r="20" ht="27.95" customHeight="1" spans="1:12">
      <c r="A20" s="16">
        <v>18</v>
      </c>
      <c r="B20" s="17" t="s">
        <v>46</v>
      </c>
      <c r="C20" s="18" t="s">
        <v>44</v>
      </c>
      <c r="D20" s="19" t="s">
        <v>45</v>
      </c>
      <c r="E20" s="17">
        <v>180</v>
      </c>
      <c r="F20" s="20">
        <f t="shared" si="0"/>
        <v>30</v>
      </c>
      <c r="G20" s="22">
        <v>80.86</v>
      </c>
      <c r="H20" s="21">
        <f t="shared" si="1"/>
        <v>40.43</v>
      </c>
      <c r="I20" s="21">
        <f t="shared" si="2"/>
        <v>70.43</v>
      </c>
      <c r="J20" s="25">
        <v>2</v>
      </c>
      <c r="K20" s="26"/>
      <c r="L20" s="26"/>
    </row>
    <row r="21" ht="27.95" customHeight="1" spans="1:12">
      <c r="A21" s="16">
        <v>19</v>
      </c>
      <c r="B21" s="17" t="s">
        <v>47</v>
      </c>
      <c r="C21" s="18" t="s">
        <v>44</v>
      </c>
      <c r="D21" s="19" t="s">
        <v>45</v>
      </c>
      <c r="E21" s="17">
        <v>177</v>
      </c>
      <c r="F21" s="20">
        <f t="shared" si="0"/>
        <v>29.5</v>
      </c>
      <c r="G21" s="22">
        <v>81.22</v>
      </c>
      <c r="H21" s="21">
        <f t="shared" si="1"/>
        <v>40.61</v>
      </c>
      <c r="I21" s="21">
        <f t="shared" si="2"/>
        <v>70.11</v>
      </c>
      <c r="J21" s="25">
        <v>3</v>
      </c>
      <c r="K21" s="26"/>
      <c r="L21" s="26"/>
    </row>
    <row r="22" ht="27.95" customHeight="1" spans="1:12">
      <c r="A22" s="16">
        <v>20</v>
      </c>
      <c r="B22" s="17" t="s">
        <v>48</v>
      </c>
      <c r="C22" s="18" t="s">
        <v>49</v>
      </c>
      <c r="D22" s="19" t="s">
        <v>50</v>
      </c>
      <c r="E22" s="17">
        <v>179</v>
      </c>
      <c r="F22" s="20">
        <f t="shared" si="0"/>
        <v>29.8333333333333</v>
      </c>
      <c r="G22" s="22">
        <v>82.42</v>
      </c>
      <c r="H22" s="21">
        <f t="shared" si="1"/>
        <v>41.21</v>
      </c>
      <c r="I22" s="21">
        <f t="shared" si="2"/>
        <v>71.0433333333333</v>
      </c>
      <c r="J22" s="25">
        <v>1</v>
      </c>
      <c r="K22" s="16" t="s">
        <v>17</v>
      </c>
      <c r="L22" s="26"/>
    </row>
    <row r="23" ht="27.95" customHeight="1" spans="1:12">
      <c r="A23" s="16">
        <v>21</v>
      </c>
      <c r="B23" s="17" t="s">
        <v>51</v>
      </c>
      <c r="C23" s="18" t="s">
        <v>49</v>
      </c>
      <c r="D23" s="19" t="s">
        <v>50</v>
      </c>
      <c r="E23" s="17">
        <v>161</v>
      </c>
      <c r="F23" s="20">
        <f t="shared" si="0"/>
        <v>26.8333333333333</v>
      </c>
      <c r="G23" s="22">
        <v>78.08</v>
      </c>
      <c r="H23" s="21">
        <f t="shared" si="1"/>
        <v>39.04</v>
      </c>
      <c r="I23" s="21">
        <f t="shared" si="2"/>
        <v>65.8733333333333</v>
      </c>
      <c r="J23" s="25">
        <v>2</v>
      </c>
      <c r="K23" s="26"/>
      <c r="L23" s="26"/>
    </row>
    <row r="24" ht="27.95" customHeight="1" spans="1:12">
      <c r="A24" s="16">
        <v>22</v>
      </c>
      <c r="B24" s="17" t="s">
        <v>52</v>
      </c>
      <c r="C24" s="18" t="s">
        <v>49</v>
      </c>
      <c r="D24" s="19" t="s">
        <v>50</v>
      </c>
      <c r="E24" s="17">
        <v>145.5</v>
      </c>
      <c r="F24" s="20">
        <f t="shared" si="0"/>
        <v>24.25</v>
      </c>
      <c r="G24" s="22" t="s">
        <v>53</v>
      </c>
      <c r="H24" s="21"/>
      <c r="I24" s="21"/>
      <c r="J24" s="25"/>
      <c r="K24" s="26"/>
      <c r="L24" s="26"/>
    </row>
    <row r="25" ht="27.95" customHeight="1" spans="1:12">
      <c r="A25" s="16">
        <v>23</v>
      </c>
      <c r="B25" s="17" t="s">
        <v>54</v>
      </c>
      <c r="C25" s="18" t="s">
        <v>55</v>
      </c>
      <c r="D25" s="19" t="s">
        <v>56</v>
      </c>
      <c r="E25" s="17">
        <v>206</v>
      </c>
      <c r="F25" s="20">
        <f t="shared" si="0"/>
        <v>34.3333333333333</v>
      </c>
      <c r="G25" s="22">
        <v>80.54</v>
      </c>
      <c r="H25" s="21">
        <f>G25*0.5</f>
        <v>40.27</v>
      </c>
      <c r="I25" s="21">
        <f>F25+H25</f>
        <v>74.6033333333333</v>
      </c>
      <c r="J25" s="25">
        <v>1</v>
      </c>
      <c r="K25" s="16" t="s">
        <v>17</v>
      </c>
      <c r="L25" s="26"/>
    </row>
    <row r="26" ht="27.95" customHeight="1" spans="1:12">
      <c r="A26" s="16">
        <v>24</v>
      </c>
      <c r="B26" s="17" t="s">
        <v>57</v>
      </c>
      <c r="C26" s="18" t="s">
        <v>55</v>
      </c>
      <c r="D26" s="19" t="s">
        <v>56</v>
      </c>
      <c r="E26" s="17">
        <v>175</v>
      </c>
      <c r="F26" s="20">
        <f t="shared" si="0"/>
        <v>29.1666666666667</v>
      </c>
      <c r="G26" s="22" t="s">
        <v>53</v>
      </c>
      <c r="H26" s="21"/>
      <c r="I26" s="21"/>
      <c r="J26" s="25"/>
      <c r="K26" s="26"/>
      <c r="L26" s="26"/>
    </row>
    <row r="27" ht="27.95" customHeight="1" spans="1:12">
      <c r="A27" s="16">
        <v>25</v>
      </c>
      <c r="B27" s="17" t="s">
        <v>58</v>
      </c>
      <c r="C27" s="18" t="s">
        <v>55</v>
      </c>
      <c r="D27" s="19" t="s">
        <v>56</v>
      </c>
      <c r="E27" s="17">
        <v>146.5</v>
      </c>
      <c r="F27" s="20">
        <f t="shared" si="0"/>
        <v>24.4166666666667</v>
      </c>
      <c r="G27" s="22" t="s">
        <v>53</v>
      </c>
      <c r="H27" s="21"/>
      <c r="I27" s="21"/>
      <c r="J27" s="25"/>
      <c r="K27" s="26"/>
      <c r="L27" s="26"/>
    </row>
    <row r="28" ht="27.95" customHeight="1" spans="1:12">
      <c r="A28" s="16">
        <v>26</v>
      </c>
      <c r="B28" s="17" t="s">
        <v>59</v>
      </c>
      <c r="C28" s="18" t="s">
        <v>60</v>
      </c>
      <c r="D28" s="19" t="s">
        <v>61</v>
      </c>
      <c r="E28" s="17">
        <v>166.5</v>
      </c>
      <c r="F28" s="20">
        <f t="shared" si="0"/>
        <v>27.75</v>
      </c>
      <c r="G28" s="22">
        <v>83.34</v>
      </c>
      <c r="H28" s="21">
        <f>G28*0.5</f>
        <v>41.67</v>
      </c>
      <c r="I28" s="21">
        <f>F28+H28</f>
        <v>69.42</v>
      </c>
      <c r="J28" s="25">
        <v>1</v>
      </c>
      <c r="K28" s="16" t="s">
        <v>17</v>
      </c>
      <c r="L28" s="26"/>
    </row>
    <row r="29" ht="27.95" customHeight="1" spans="1:12">
      <c r="A29" s="16">
        <v>27</v>
      </c>
      <c r="B29" s="17" t="s">
        <v>62</v>
      </c>
      <c r="C29" s="18" t="s">
        <v>60</v>
      </c>
      <c r="D29" s="19" t="s">
        <v>61</v>
      </c>
      <c r="E29" s="17">
        <v>152.5</v>
      </c>
      <c r="F29" s="20">
        <f t="shared" si="0"/>
        <v>25.4166666666667</v>
      </c>
      <c r="G29" s="22">
        <v>77.34</v>
      </c>
      <c r="H29" s="21">
        <f>G29*0.5</f>
        <v>38.67</v>
      </c>
      <c r="I29" s="21">
        <f>F29+H29</f>
        <v>64.0866666666667</v>
      </c>
      <c r="J29" s="25">
        <v>2</v>
      </c>
      <c r="K29" s="26"/>
      <c r="L29" s="26"/>
    </row>
    <row r="30" ht="27.95" customHeight="1" spans="1:12">
      <c r="A30" s="16">
        <v>28</v>
      </c>
      <c r="B30" s="17" t="s">
        <v>63</v>
      </c>
      <c r="C30" s="18" t="s">
        <v>60</v>
      </c>
      <c r="D30" s="19" t="s">
        <v>61</v>
      </c>
      <c r="E30" s="17">
        <v>156</v>
      </c>
      <c r="F30" s="20">
        <f t="shared" si="0"/>
        <v>26</v>
      </c>
      <c r="G30" s="22" t="s">
        <v>53</v>
      </c>
      <c r="H30" s="21"/>
      <c r="I30" s="21"/>
      <c r="J30" s="25"/>
      <c r="K30" s="26"/>
      <c r="L30" s="26"/>
    </row>
    <row r="31" ht="27.95" customHeight="1" spans="1:12">
      <c r="A31" s="16">
        <v>29</v>
      </c>
      <c r="B31" s="17" t="s">
        <v>64</v>
      </c>
      <c r="C31" s="18" t="s">
        <v>65</v>
      </c>
      <c r="D31" s="19" t="s">
        <v>66</v>
      </c>
      <c r="E31" s="17">
        <v>173</v>
      </c>
      <c r="F31" s="20">
        <f t="shared" si="0"/>
        <v>28.8333333333333</v>
      </c>
      <c r="G31" s="22">
        <v>79.58</v>
      </c>
      <c r="H31" s="21">
        <f>G31*0.5</f>
        <v>39.79</v>
      </c>
      <c r="I31" s="21">
        <f>F31+H31</f>
        <v>68.6233333333333</v>
      </c>
      <c r="J31" s="25">
        <v>1</v>
      </c>
      <c r="K31" s="16" t="s">
        <v>17</v>
      </c>
      <c r="L31" s="26"/>
    </row>
    <row r="32" ht="27.95" customHeight="1" spans="1:12">
      <c r="A32" s="16">
        <v>30</v>
      </c>
      <c r="B32" s="17" t="s">
        <v>67</v>
      </c>
      <c r="C32" s="18" t="s">
        <v>65</v>
      </c>
      <c r="D32" s="19" t="s">
        <v>66</v>
      </c>
      <c r="E32" s="17">
        <v>162</v>
      </c>
      <c r="F32" s="20">
        <f t="shared" si="0"/>
        <v>27</v>
      </c>
      <c r="G32" s="22">
        <v>81.06</v>
      </c>
      <c r="H32" s="21">
        <f>G32*0.5</f>
        <v>40.53</v>
      </c>
      <c r="I32" s="21">
        <f>F32+H32</f>
        <v>67.53</v>
      </c>
      <c r="J32" s="25">
        <v>2</v>
      </c>
      <c r="K32" s="26"/>
      <c r="L32" s="26"/>
    </row>
    <row r="33" ht="27.95" customHeight="1" spans="1:12">
      <c r="A33" s="16">
        <v>31</v>
      </c>
      <c r="B33" s="17" t="s">
        <v>68</v>
      </c>
      <c r="C33" s="18" t="s">
        <v>65</v>
      </c>
      <c r="D33" s="19" t="s">
        <v>66</v>
      </c>
      <c r="E33" s="17">
        <v>163.5</v>
      </c>
      <c r="F33" s="20">
        <f t="shared" si="0"/>
        <v>27.25</v>
      </c>
      <c r="G33" s="22">
        <v>77.54</v>
      </c>
      <c r="H33" s="21">
        <f>G33*0.5</f>
        <v>38.77</v>
      </c>
      <c r="I33" s="21">
        <f>F33+H33</f>
        <v>66.02</v>
      </c>
      <c r="J33" s="25">
        <v>3</v>
      </c>
      <c r="K33" s="26"/>
      <c r="L33" s="26"/>
    </row>
    <row r="34" ht="27.95" customHeight="1" spans="1:12">
      <c r="A34" s="16">
        <v>32</v>
      </c>
      <c r="B34" s="17" t="s">
        <v>69</v>
      </c>
      <c r="C34" s="18" t="s">
        <v>70</v>
      </c>
      <c r="D34" s="19" t="s">
        <v>71</v>
      </c>
      <c r="E34" s="17">
        <v>176.5</v>
      </c>
      <c r="F34" s="20">
        <f t="shared" si="0"/>
        <v>29.4166666666667</v>
      </c>
      <c r="G34" s="17" t="s">
        <v>72</v>
      </c>
      <c r="H34" s="21">
        <f>G34*0.5</f>
        <v>42.3</v>
      </c>
      <c r="I34" s="21">
        <f>F34+H34</f>
        <v>71.7166666666667</v>
      </c>
      <c r="J34" s="25">
        <v>1</v>
      </c>
      <c r="K34" s="16" t="s">
        <v>17</v>
      </c>
      <c r="L34" s="26"/>
    </row>
    <row r="35" ht="27.95" customHeight="1" spans="1:12">
      <c r="A35" s="16">
        <v>33</v>
      </c>
      <c r="B35" s="17" t="s">
        <v>73</v>
      </c>
      <c r="C35" s="18" t="s">
        <v>70</v>
      </c>
      <c r="D35" s="19" t="s">
        <v>71</v>
      </c>
      <c r="E35" s="17">
        <v>171</v>
      </c>
      <c r="F35" s="20">
        <f t="shared" si="0"/>
        <v>28.5</v>
      </c>
      <c r="G35" s="17" t="s">
        <v>74</v>
      </c>
      <c r="H35" s="21">
        <f>G35*0.5</f>
        <v>38.9</v>
      </c>
      <c r="I35" s="21">
        <f>F35+H35</f>
        <v>67.4</v>
      </c>
      <c r="J35" s="25">
        <v>2</v>
      </c>
      <c r="K35" s="26"/>
      <c r="L35" s="26"/>
    </row>
    <row r="36" ht="27.95" customHeight="1" spans="1:12">
      <c r="A36" s="16">
        <v>34</v>
      </c>
      <c r="B36" s="17" t="s">
        <v>75</v>
      </c>
      <c r="C36" s="18" t="s">
        <v>70</v>
      </c>
      <c r="D36" s="19" t="s">
        <v>71</v>
      </c>
      <c r="E36" s="17">
        <v>166</v>
      </c>
      <c r="F36" s="20">
        <f t="shared" ref="F36:F67" si="3">E36/3*0.5</f>
        <v>27.6666666666667</v>
      </c>
      <c r="G36" s="17">
        <v>64.74</v>
      </c>
      <c r="H36" s="21">
        <f t="shared" ref="H36:H67" si="4">G36*0.5</f>
        <v>32.37</v>
      </c>
      <c r="I36" s="21">
        <f t="shared" ref="I36:I67" si="5">F36+H36</f>
        <v>60.0366666666667</v>
      </c>
      <c r="J36" s="25">
        <v>3</v>
      </c>
      <c r="K36" s="26"/>
      <c r="L36" s="26"/>
    </row>
    <row r="37" ht="27.95" customHeight="1" spans="1:12">
      <c r="A37" s="16">
        <v>35</v>
      </c>
      <c r="B37" s="17" t="s">
        <v>76</v>
      </c>
      <c r="C37" s="18" t="s">
        <v>77</v>
      </c>
      <c r="D37" s="19" t="s">
        <v>78</v>
      </c>
      <c r="E37" s="17">
        <v>209</v>
      </c>
      <c r="F37" s="20">
        <f t="shared" si="3"/>
        <v>34.8333333333333</v>
      </c>
      <c r="G37" s="17" t="s">
        <v>79</v>
      </c>
      <c r="H37" s="21">
        <f t="shared" si="4"/>
        <v>42.02</v>
      </c>
      <c r="I37" s="21">
        <f t="shared" si="5"/>
        <v>76.8533333333333</v>
      </c>
      <c r="J37" s="25">
        <v>1</v>
      </c>
      <c r="K37" s="16" t="s">
        <v>17</v>
      </c>
      <c r="L37" s="26"/>
    </row>
    <row r="38" ht="27.95" customHeight="1" spans="1:12">
      <c r="A38" s="16">
        <v>36</v>
      </c>
      <c r="B38" s="17" t="s">
        <v>80</v>
      </c>
      <c r="C38" s="18" t="s">
        <v>77</v>
      </c>
      <c r="D38" s="19" t="s">
        <v>78</v>
      </c>
      <c r="E38" s="17">
        <v>190</v>
      </c>
      <c r="F38" s="20">
        <f t="shared" si="3"/>
        <v>31.6666666666667</v>
      </c>
      <c r="G38" s="17" t="s">
        <v>81</v>
      </c>
      <c r="H38" s="21">
        <f t="shared" si="4"/>
        <v>42.22</v>
      </c>
      <c r="I38" s="21">
        <f t="shared" si="5"/>
        <v>73.8866666666667</v>
      </c>
      <c r="J38" s="25">
        <v>2</v>
      </c>
      <c r="K38" s="26"/>
      <c r="L38" s="26"/>
    </row>
    <row r="39" ht="27.95" customHeight="1" spans="1:12">
      <c r="A39" s="16">
        <v>37</v>
      </c>
      <c r="B39" s="17" t="s">
        <v>82</v>
      </c>
      <c r="C39" s="18" t="s">
        <v>77</v>
      </c>
      <c r="D39" s="19" t="s">
        <v>78</v>
      </c>
      <c r="E39" s="17">
        <v>194.5</v>
      </c>
      <c r="F39" s="20">
        <f t="shared" si="3"/>
        <v>32.4166666666667</v>
      </c>
      <c r="G39" s="17" t="s">
        <v>83</v>
      </c>
      <c r="H39" s="21">
        <f t="shared" si="4"/>
        <v>38.42</v>
      </c>
      <c r="I39" s="21">
        <f t="shared" si="5"/>
        <v>70.8366666666667</v>
      </c>
      <c r="J39" s="25">
        <v>3</v>
      </c>
      <c r="K39" s="26"/>
      <c r="L39" s="26"/>
    </row>
    <row r="40" ht="27.95" customHeight="1" spans="1:12">
      <c r="A40" s="16">
        <v>38</v>
      </c>
      <c r="B40" s="17" t="s">
        <v>84</v>
      </c>
      <c r="C40" s="18" t="s">
        <v>85</v>
      </c>
      <c r="D40" s="19" t="s">
        <v>86</v>
      </c>
      <c r="E40" s="17">
        <v>211.5</v>
      </c>
      <c r="F40" s="20">
        <f t="shared" si="3"/>
        <v>35.25</v>
      </c>
      <c r="G40" s="17" t="s">
        <v>87</v>
      </c>
      <c r="H40" s="21">
        <f t="shared" si="4"/>
        <v>42.78</v>
      </c>
      <c r="I40" s="21">
        <f t="shared" si="5"/>
        <v>78.03</v>
      </c>
      <c r="J40" s="25">
        <v>1</v>
      </c>
      <c r="K40" s="16" t="s">
        <v>17</v>
      </c>
      <c r="L40" s="26"/>
    </row>
    <row r="41" ht="27.95" customHeight="1" spans="1:12">
      <c r="A41" s="16">
        <v>39</v>
      </c>
      <c r="B41" s="17" t="s">
        <v>88</v>
      </c>
      <c r="C41" s="18" t="s">
        <v>85</v>
      </c>
      <c r="D41" s="19" t="s">
        <v>86</v>
      </c>
      <c r="E41" s="17">
        <v>189.5</v>
      </c>
      <c r="F41" s="20">
        <f t="shared" si="3"/>
        <v>31.5833333333333</v>
      </c>
      <c r="G41" s="17" t="s">
        <v>89</v>
      </c>
      <c r="H41" s="21">
        <f t="shared" si="4"/>
        <v>40.88</v>
      </c>
      <c r="I41" s="21">
        <f t="shared" si="5"/>
        <v>72.4633333333333</v>
      </c>
      <c r="J41" s="25">
        <v>2</v>
      </c>
      <c r="K41" s="26"/>
      <c r="L41" s="26"/>
    </row>
    <row r="42" ht="27.95" customHeight="1" spans="1:12">
      <c r="A42" s="16">
        <v>40</v>
      </c>
      <c r="B42" s="17" t="s">
        <v>90</v>
      </c>
      <c r="C42" s="18" t="s">
        <v>85</v>
      </c>
      <c r="D42" s="19" t="s">
        <v>86</v>
      </c>
      <c r="E42" s="17">
        <v>185.5</v>
      </c>
      <c r="F42" s="20">
        <f t="shared" si="3"/>
        <v>30.9166666666667</v>
      </c>
      <c r="G42" s="17" t="s">
        <v>91</v>
      </c>
      <c r="H42" s="21">
        <f t="shared" si="4"/>
        <v>40.52</v>
      </c>
      <c r="I42" s="21">
        <f t="shared" si="5"/>
        <v>71.4366666666667</v>
      </c>
      <c r="J42" s="25">
        <v>3</v>
      </c>
      <c r="K42" s="26"/>
      <c r="L42" s="26"/>
    </row>
    <row r="43" ht="27.95" customHeight="1" spans="1:12">
      <c r="A43" s="16">
        <v>41</v>
      </c>
      <c r="B43" s="17" t="s">
        <v>92</v>
      </c>
      <c r="C43" s="18" t="s">
        <v>93</v>
      </c>
      <c r="D43" s="19" t="s">
        <v>94</v>
      </c>
      <c r="E43" s="17">
        <v>195.5</v>
      </c>
      <c r="F43" s="20">
        <f t="shared" si="3"/>
        <v>32.5833333333333</v>
      </c>
      <c r="G43" s="17" t="s">
        <v>95</v>
      </c>
      <c r="H43" s="21">
        <f t="shared" si="4"/>
        <v>42.79</v>
      </c>
      <c r="I43" s="21">
        <f t="shared" si="5"/>
        <v>75.3733333333333</v>
      </c>
      <c r="J43" s="25">
        <v>1</v>
      </c>
      <c r="K43" s="16" t="s">
        <v>17</v>
      </c>
      <c r="L43" s="26"/>
    </row>
    <row r="44" ht="27.95" customHeight="1" spans="1:12">
      <c r="A44" s="16">
        <v>42</v>
      </c>
      <c r="B44" s="17" t="s">
        <v>96</v>
      </c>
      <c r="C44" s="18" t="s">
        <v>93</v>
      </c>
      <c r="D44" s="19" t="s">
        <v>94</v>
      </c>
      <c r="E44" s="17">
        <v>194</v>
      </c>
      <c r="F44" s="20">
        <f t="shared" si="3"/>
        <v>32.3333333333333</v>
      </c>
      <c r="G44" s="17" t="s">
        <v>97</v>
      </c>
      <c r="H44" s="21">
        <f t="shared" si="4"/>
        <v>42.11</v>
      </c>
      <c r="I44" s="21">
        <f t="shared" si="5"/>
        <v>74.4433333333333</v>
      </c>
      <c r="J44" s="25">
        <v>2</v>
      </c>
      <c r="K44" s="26"/>
      <c r="L44" s="26"/>
    </row>
    <row r="45" ht="27.95" customHeight="1" spans="1:12">
      <c r="A45" s="16">
        <v>43</v>
      </c>
      <c r="B45" s="17" t="s">
        <v>98</v>
      </c>
      <c r="C45" s="18" t="s">
        <v>93</v>
      </c>
      <c r="D45" s="19" t="s">
        <v>94</v>
      </c>
      <c r="E45" s="17">
        <v>191</v>
      </c>
      <c r="F45" s="20">
        <f t="shared" si="3"/>
        <v>31.8333333333333</v>
      </c>
      <c r="G45" s="17" t="s">
        <v>99</v>
      </c>
      <c r="H45" s="21">
        <f t="shared" si="4"/>
        <v>40.54</v>
      </c>
      <c r="I45" s="21">
        <f t="shared" si="5"/>
        <v>72.3733333333333</v>
      </c>
      <c r="J45" s="25">
        <v>3</v>
      </c>
      <c r="K45" s="26"/>
      <c r="L45" s="26"/>
    </row>
    <row r="46" ht="27.95" customHeight="1" spans="1:12">
      <c r="A46" s="16">
        <v>44</v>
      </c>
      <c r="B46" s="17" t="s">
        <v>100</v>
      </c>
      <c r="C46" s="18" t="s">
        <v>101</v>
      </c>
      <c r="D46" s="19" t="s">
        <v>102</v>
      </c>
      <c r="E46" s="17">
        <v>199</v>
      </c>
      <c r="F46" s="20">
        <f t="shared" si="3"/>
        <v>33.1666666666667</v>
      </c>
      <c r="G46" s="17" t="s">
        <v>103</v>
      </c>
      <c r="H46" s="21">
        <f t="shared" si="4"/>
        <v>42.03</v>
      </c>
      <c r="I46" s="21">
        <f t="shared" si="5"/>
        <v>75.1966666666667</v>
      </c>
      <c r="J46" s="25">
        <v>1</v>
      </c>
      <c r="K46" s="16" t="s">
        <v>17</v>
      </c>
      <c r="L46" s="26"/>
    </row>
    <row r="47" ht="27.95" customHeight="1" spans="1:12">
      <c r="A47" s="16">
        <v>45</v>
      </c>
      <c r="B47" s="17" t="s">
        <v>104</v>
      </c>
      <c r="C47" s="18" t="s">
        <v>101</v>
      </c>
      <c r="D47" s="19" t="s">
        <v>102</v>
      </c>
      <c r="E47" s="17">
        <v>184</v>
      </c>
      <c r="F47" s="20">
        <f t="shared" si="3"/>
        <v>30.6666666666667</v>
      </c>
      <c r="G47" s="17" t="s">
        <v>105</v>
      </c>
      <c r="H47" s="21">
        <f t="shared" si="4"/>
        <v>43.02</v>
      </c>
      <c r="I47" s="21">
        <f t="shared" si="5"/>
        <v>73.6866666666667</v>
      </c>
      <c r="J47" s="25">
        <v>2</v>
      </c>
      <c r="K47" s="26"/>
      <c r="L47" s="26"/>
    </row>
    <row r="48" ht="27.95" customHeight="1" spans="1:12">
      <c r="A48" s="16">
        <v>46</v>
      </c>
      <c r="B48" s="17" t="s">
        <v>106</v>
      </c>
      <c r="C48" s="18" t="s">
        <v>101</v>
      </c>
      <c r="D48" s="19" t="s">
        <v>102</v>
      </c>
      <c r="E48" s="17">
        <v>182</v>
      </c>
      <c r="F48" s="20">
        <f t="shared" si="3"/>
        <v>30.3333333333333</v>
      </c>
      <c r="G48" s="17" t="s">
        <v>107</v>
      </c>
      <c r="H48" s="21">
        <f t="shared" si="4"/>
        <v>40.34</v>
      </c>
      <c r="I48" s="21">
        <f t="shared" si="5"/>
        <v>70.6733333333333</v>
      </c>
      <c r="J48" s="25">
        <v>3</v>
      </c>
      <c r="K48" s="26"/>
      <c r="L48" s="26"/>
    </row>
    <row r="49" ht="27.95" customHeight="1" spans="1:12">
      <c r="A49" s="16">
        <v>47</v>
      </c>
      <c r="B49" s="17" t="s">
        <v>108</v>
      </c>
      <c r="C49" s="18" t="s">
        <v>109</v>
      </c>
      <c r="D49" s="19" t="s">
        <v>110</v>
      </c>
      <c r="E49" s="17">
        <v>165.5</v>
      </c>
      <c r="F49" s="20">
        <f t="shared" si="3"/>
        <v>27.5833333333333</v>
      </c>
      <c r="G49" s="17" t="s">
        <v>111</v>
      </c>
      <c r="H49" s="21">
        <f t="shared" si="4"/>
        <v>39.34</v>
      </c>
      <c r="I49" s="21">
        <f t="shared" si="5"/>
        <v>66.9233333333333</v>
      </c>
      <c r="J49" s="25">
        <v>1</v>
      </c>
      <c r="K49" s="16" t="s">
        <v>17</v>
      </c>
      <c r="L49" s="26"/>
    </row>
    <row r="50" ht="27.95" customHeight="1" spans="1:12">
      <c r="A50" s="16">
        <v>48</v>
      </c>
      <c r="B50" s="17" t="s">
        <v>112</v>
      </c>
      <c r="C50" s="18" t="s">
        <v>109</v>
      </c>
      <c r="D50" s="19" t="s">
        <v>110</v>
      </c>
      <c r="E50" s="17">
        <v>163.5</v>
      </c>
      <c r="F50" s="20">
        <f t="shared" si="3"/>
        <v>27.25</v>
      </c>
      <c r="G50" s="17" t="s">
        <v>113</v>
      </c>
      <c r="H50" s="21">
        <f t="shared" si="4"/>
        <v>39.09</v>
      </c>
      <c r="I50" s="21">
        <f t="shared" si="5"/>
        <v>66.34</v>
      </c>
      <c r="J50" s="25">
        <v>2</v>
      </c>
      <c r="K50" s="26"/>
      <c r="L50" s="26"/>
    </row>
    <row r="51" ht="27.95" customHeight="1" spans="1:12">
      <c r="A51" s="16">
        <v>49</v>
      </c>
      <c r="B51" s="17" t="s">
        <v>114</v>
      </c>
      <c r="C51" s="18" t="s">
        <v>109</v>
      </c>
      <c r="D51" s="19" t="s">
        <v>110</v>
      </c>
      <c r="E51" s="17">
        <v>160.5</v>
      </c>
      <c r="F51" s="20">
        <f t="shared" si="3"/>
        <v>26.75</v>
      </c>
      <c r="G51" s="17" t="s">
        <v>53</v>
      </c>
      <c r="H51" s="21"/>
      <c r="I51" s="21"/>
      <c r="J51" s="25"/>
      <c r="K51" s="26"/>
      <c r="L51" s="26"/>
    </row>
    <row r="52" ht="27.95" customHeight="1" spans="1:12">
      <c r="A52" s="16">
        <v>50</v>
      </c>
      <c r="B52" s="17" t="s">
        <v>115</v>
      </c>
      <c r="C52" s="18" t="s">
        <v>116</v>
      </c>
      <c r="D52" s="19" t="s">
        <v>117</v>
      </c>
      <c r="E52" s="17">
        <v>188</v>
      </c>
      <c r="F52" s="20">
        <f t="shared" si="3"/>
        <v>31.3333333333333</v>
      </c>
      <c r="G52" s="17" t="s">
        <v>118</v>
      </c>
      <c r="H52" s="21">
        <f>G52*0.5</f>
        <v>40.04</v>
      </c>
      <c r="I52" s="21">
        <f>F52+H52</f>
        <v>71.3733333333333</v>
      </c>
      <c r="J52" s="25">
        <v>1</v>
      </c>
      <c r="K52" s="16" t="s">
        <v>17</v>
      </c>
      <c r="L52" s="26"/>
    </row>
    <row r="53" ht="27.95" customHeight="1" spans="1:12">
      <c r="A53" s="16">
        <v>51</v>
      </c>
      <c r="B53" s="17" t="s">
        <v>119</v>
      </c>
      <c r="C53" s="18" t="s">
        <v>116</v>
      </c>
      <c r="D53" s="19" t="s">
        <v>117</v>
      </c>
      <c r="E53" s="17">
        <v>189</v>
      </c>
      <c r="F53" s="20">
        <f t="shared" si="3"/>
        <v>31.5</v>
      </c>
      <c r="G53" s="17" t="s">
        <v>120</v>
      </c>
      <c r="H53" s="21">
        <f t="shared" si="4"/>
        <v>36.93</v>
      </c>
      <c r="I53" s="21">
        <f t="shared" si="5"/>
        <v>68.43</v>
      </c>
      <c r="J53" s="25">
        <v>2</v>
      </c>
      <c r="K53" s="26"/>
      <c r="L53" s="26"/>
    </row>
    <row r="54" ht="27.95" customHeight="1" spans="1:12">
      <c r="A54" s="16">
        <v>52</v>
      </c>
      <c r="B54" s="17" t="s">
        <v>121</v>
      </c>
      <c r="C54" s="18" t="s">
        <v>116</v>
      </c>
      <c r="D54" s="19" t="s">
        <v>117</v>
      </c>
      <c r="E54" s="17">
        <v>191</v>
      </c>
      <c r="F54" s="20">
        <f t="shared" si="3"/>
        <v>31.8333333333333</v>
      </c>
      <c r="G54" s="17" t="s">
        <v>122</v>
      </c>
      <c r="H54" s="21">
        <f t="shared" si="4"/>
        <v>35.82</v>
      </c>
      <c r="I54" s="21">
        <f t="shared" si="5"/>
        <v>67.6533333333333</v>
      </c>
      <c r="J54" s="25">
        <v>3</v>
      </c>
      <c r="K54" s="26"/>
      <c r="L54" s="26"/>
    </row>
    <row r="55" ht="27.95" customHeight="1" spans="1:12">
      <c r="A55" s="16">
        <v>53</v>
      </c>
      <c r="B55" s="17" t="s">
        <v>123</v>
      </c>
      <c r="C55" s="18" t="s">
        <v>124</v>
      </c>
      <c r="D55" s="19" t="s">
        <v>125</v>
      </c>
      <c r="E55" s="17">
        <v>174.5</v>
      </c>
      <c r="F55" s="20">
        <f t="shared" si="3"/>
        <v>29.0833333333333</v>
      </c>
      <c r="G55" s="17" t="s">
        <v>126</v>
      </c>
      <c r="H55" s="21">
        <f t="shared" si="4"/>
        <v>42.64</v>
      </c>
      <c r="I55" s="21">
        <f t="shared" si="5"/>
        <v>71.7233333333333</v>
      </c>
      <c r="J55" s="25">
        <v>1</v>
      </c>
      <c r="K55" s="16" t="s">
        <v>17</v>
      </c>
      <c r="L55" s="26"/>
    </row>
    <row r="56" ht="27.95" customHeight="1" spans="1:12">
      <c r="A56" s="16">
        <v>54</v>
      </c>
      <c r="B56" s="17" t="s">
        <v>127</v>
      </c>
      <c r="C56" s="18" t="s">
        <v>124</v>
      </c>
      <c r="D56" s="19" t="s">
        <v>125</v>
      </c>
      <c r="E56" s="17">
        <v>173.5</v>
      </c>
      <c r="F56" s="20">
        <f t="shared" si="3"/>
        <v>28.9166666666667</v>
      </c>
      <c r="G56" s="17" t="s">
        <v>128</v>
      </c>
      <c r="H56" s="21">
        <f t="shared" si="4"/>
        <v>40.68</v>
      </c>
      <c r="I56" s="21">
        <f t="shared" si="5"/>
        <v>69.5966666666667</v>
      </c>
      <c r="J56" s="25">
        <v>2</v>
      </c>
      <c r="K56" s="26"/>
      <c r="L56" s="26"/>
    </row>
    <row r="57" ht="27.95" customHeight="1" spans="1:12">
      <c r="A57" s="16">
        <v>55</v>
      </c>
      <c r="B57" s="17" t="s">
        <v>129</v>
      </c>
      <c r="C57" s="18" t="s">
        <v>124</v>
      </c>
      <c r="D57" s="19" t="s">
        <v>125</v>
      </c>
      <c r="E57" s="17">
        <v>169.5</v>
      </c>
      <c r="F57" s="20">
        <f t="shared" si="3"/>
        <v>28.25</v>
      </c>
      <c r="G57" s="17" t="s">
        <v>130</v>
      </c>
      <c r="H57" s="21">
        <f t="shared" si="4"/>
        <v>39.55</v>
      </c>
      <c r="I57" s="21">
        <f t="shared" si="5"/>
        <v>67.8</v>
      </c>
      <c r="J57" s="25">
        <v>3</v>
      </c>
      <c r="K57" s="26"/>
      <c r="L57" s="26"/>
    </row>
    <row r="58" ht="27.95" customHeight="1" spans="1:12">
      <c r="A58" s="16">
        <v>56</v>
      </c>
      <c r="B58" s="17" t="s">
        <v>131</v>
      </c>
      <c r="C58" s="18" t="s">
        <v>132</v>
      </c>
      <c r="D58" s="19" t="s">
        <v>133</v>
      </c>
      <c r="E58" s="17">
        <v>199</v>
      </c>
      <c r="F58" s="20">
        <f t="shared" si="3"/>
        <v>33.1666666666667</v>
      </c>
      <c r="G58" s="17" t="s">
        <v>134</v>
      </c>
      <c r="H58" s="21">
        <f t="shared" si="4"/>
        <v>41.33</v>
      </c>
      <c r="I58" s="21">
        <f t="shared" si="5"/>
        <v>74.4966666666667</v>
      </c>
      <c r="J58" s="25">
        <v>1</v>
      </c>
      <c r="K58" s="16" t="s">
        <v>17</v>
      </c>
      <c r="L58" s="26"/>
    </row>
    <row r="59" ht="27.95" customHeight="1" spans="1:12">
      <c r="A59" s="16">
        <v>57</v>
      </c>
      <c r="B59" s="17" t="s">
        <v>135</v>
      </c>
      <c r="C59" s="18" t="s">
        <v>132</v>
      </c>
      <c r="D59" s="19" t="s">
        <v>133</v>
      </c>
      <c r="E59" s="17">
        <v>175.5</v>
      </c>
      <c r="F59" s="20">
        <f t="shared" si="3"/>
        <v>29.25</v>
      </c>
      <c r="G59" s="17" t="s">
        <v>79</v>
      </c>
      <c r="H59" s="21">
        <f t="shared" si="4"/>
        <v>42.02</v>
      </c>
      <c r="I59" s="21">
        <f t="shared" si="5"/>
        <v>71.27</v>
      </c>
      <c r="J59" s="25">
        <v>2</v>
      </c>
      <c r="K59" s="26"/>
      <c r="L59" s="26"/>
    </row>
    <row r="60" ht="27.95" customHeight="1" spans="1:12">
      <c r="A60" s="16">
        <v>58</v>
      </c>
      <c r="B60" s="17" t="s">
        <v>136</v>
      </c>
      <c r="C60" s="18" t="s">
        <v>132</v>
      </c>
      <c r="D60" s="19" t="s">
        <v>133</v>
      </c>
      <c r="E60" s="17">
        <v>174</v>
      </c>
      <c r="F60" s="20">
        <f t="shared" si="3"/>
        <v>29</v>
      </c>
      <c r="G60" s="17" t="s">
        <v>137</v>
      </c>
      <c r="H60" s="21">
        <f t="shared" si="4"/>
        <v>38.49</v>
      </c>
      <c r="I60" s="21">
        <f t="shared" si="5"/>
        <v>67.49</v>
      </c>
      <c r="J60" s="25">
        <v>3</v>
      </c>
      <c r="K60" s="26"/>
      <c r="L60" s="26"/>
    </row>
    <row r="61" ht="27.95" customHeight="1" spans="1:12">
      <c r="A61" s="16">
        <v>59</v>
      </c>
      <c r="B61" s="17" t="s">
        <v>138</v>
      </c>
      <c r="C61" s="18" t="s">
        <v>139</v>
      </c>
      <c r="D61" s="19" t="s">
        <v>140</v>
      </c>
      <c r="E61" s="17">
        <v>183.5</v>
      </c>
      <c r="F61" s="20">
        <f t="shared" si="3"/>
        <v>30.5833333333333</v>
      </c>
      <c r="G61" s="22">
        <v>79.24</v>
      </c>
      <c r="H61" s="21">
        <f t="shared" si="4"/>
        <v>39.62</v>
      </c>
      <c r="I61" s="21">
        <f t="shared" si="5"/>
        <v>70.2033333333333</v>
      </c>
      <c r="J61" s="25">
        <v>1</v>
      </c>
      <c r="K61" s="16" t="s">
        <v>17</v>
      </c>
      <c r="L61" s="26"/>
    </row>
    <row r="62" ht="27.95" customHeight="1" spans="1:12">
      <c r="A62" s="16">
        <v>60</v>
      </c>
      <c r="B62" s="17" t="s">
        <v>141</v>
      </c>
      <c r="C62" s="18" t="s">
        <v>139</v>
      </c>
      <c r="D62" s="19" t="s">
        <v>140</v>
      </c>
      <c r="E62" s="17">
        <v>171</v>
      </c>
      <c r="F62" s="20">
        <f t="shared" si="3"/>
        <v>28.5</v>
      </c>
      <c r="G62" s="22">
        <v>81.56</v>
      </c>
      <c r="H62" s="21">
        <f t="shared" si="4"/>
        <v>40.78</v>
      </c>
      <c r="I62" s="21">
        <f t="shared" si="5"/>
        <v>69.28</v>
      </c>
      <c r="J62" s="25">
        <v>2</v>
      </c>
      <c r="K62" s="26"/>
      <c r="L62" s="26"/>
    </row>
    <row r="63" ht="27.95" customHeight="1" spans="1:12">
      <c r="A63" s="16">
        <v>61</v>
      </c>
      <c r="B63" s="17" t="s">
        <v>142</v>
      </c>
      <c r="C63" s="18" t="s">
        <v>139</v>
      </c>
      <c r="D63" s="19" t="s">
        <v>140</v>
      </c>
      <c r="E63" s="17">
        <v>165</v>
      </c>
      <c r="F63" s="20">
        <f t="shared" si="3"/>
        <v>27.5</v>
      </c>
      <c r="G63" s="22">
        <v>83.02</v>
      </c>
      <c r="H63" s="21">
        <f t="shared" si="4"/>
        <v>41.51</v>
      </c>
      <c r="I63" s="21">
        <f t="shared" si="5"/>
        <v>69.01</v>
      </c>
      <c r="J63" s="25">
        <v>3</v>
      </c>
      <c r="K63" s="26"/>
      <c r="L63" s="26"/>
    </row>
    <row r="64" ht="27.95" customHeight="1" spans="1:12">
      <c r="A64" s="16">
        <v>62</v>
      </c>
      <c r="B64" s="17" t="s">
        <v>143</v>
      </c>
      <c r="C64" s="18" t="s">
        <v>144</v>
      </c>
      <c r="D64" s="19" t="s">
        <v>145</v>
      </c>
      <c r="E64" s="17">
        <v>183</v>
      </c>
      <c r="F64" s="20">
        <f t="shared" si="3"/>
        <v>30.5</v>
      </c>
      <c r="G64" s="22">
        <v>85.16</v>
      </c>
      <c r="H64" s="21">
        <f t="shared" si="4"/>
        <v>42.58</v>
      </c>
      <c r="I64" s="21">
        <f t="shared" si="5"/>
        <v>73.08</v>
      </c>
      <c r="J64" s="25">
        <v>1</v>
      </c>
      <c r="K64" s="16" t="s">
        <v>17</v>
      </c>
      <c r="L64" s="26"/>
    </row>
    <row r="65" ht="27.95" customHeight="1" spans="1:12">
      <c r="A65" s="16">
        <v>63</v>
      </c>
      <c r="B65" s="17" t="s">
        <v>146</v>
      </c>
      <c r="C65" s="18" t="s">
        <v>144</v>
      </c>
      <c r="D65" s="19" t="s">
        <v>145</v>
      </c>
      <c r="E65" s="17">
        <v>193</v>
      </c>
      <c r="F65" s="20">
        <f t="shared" si="3"/>
        <v>32.1666666666667</v>
      </c>
      <c r="G65" s="22">
        <v>79.12</v>
      </c>
      <c r="H65" s="21">
        <f t="shared" si="4"/>
        <v>39.56</v>
      </c>
      <c r="I65" s="21">
        <f t="shared" si="5"/>
        <v>71.7266666666667</v>
      </c>
      <c r="J65" s="25">
        <v>2</v>
      </c>
      <c r="K65" s="26"/>
      <c r="L65" s="26"/>
    </row>
    <row r="66" ht="27.95" customHeight="1" spans="1:12">
      <c r="A66" s="16">
        <v>64</v>
      </c>
      <c r="B66" s="17" t="s">
        <v>147</v>
      </c>
      <c r="C66" s="18" t="s">
        <v>144</v>
      </c>
      <c r="D66" s="19" t="s">
        <v>145</v>
      </c>
      <c r="E66" s="17">
        <v>181</v>
      </c>
      <c r="F66" s="20">
        <f t="shared" si="3"/>
        <v>30.1666666666667</v>
      </c>
      <c r="G66" s="22">
        <v>77.66</v>
      </c>
      <c r="H66" s="21">
        <f t="shared" si="4"/>
        <v>38.83</v>
      </c>
      <c r="I66" s="21">
        <f t="shared" si="5"/>
        <v>68.9966666666667</v>
      </c>
      <c r="J66" s="25">
        <v>3</v>
      </c>
      <c r="K66" s="26"/>
      <c r="L66" s="26"/>
    </row>
    <row r="67" ht="27.95" customHeight="1" spans="1:12">
      <c r="A67" s="16">
        <v>65</v>
      </c>
      <c r="B67" s="17" t="s">
        <v>148</v>
      </c>
      <c r="C67" s="18" t="s">
        <v>149</v>
      </c>
      <c r="D67" s="19" t="s">
        <v>150</v>
      </c>
      <c r="E67" s="17">
        <v>187.5</v>
      </c>
      <c r="F67" s="20">
        <f t="shared" si="3"/>
        <v>31.25</v>
      </c>
      <c r="G67" s="22">
        <v>78.88</v>
      </c>
      <c r="H67" s="21">
        <f t="shared" si="4"/>
        <v>39.44</v>
      </c>
      <c r="I67" s="21">
        <f t="shared" si="5"/>
        <v>70.69</v>
      </c>
      <c r="J67" s="25">
        <v>1</v>
      </c>
      <c r="K67" s="16" t="s">
        <v>17</v>
      </c>
      <c r="L67" s="26"/>
    </row>
    <row r="68" ht="27.95" customHeight="1" spans="1:12">
      <c r="A68" s="16">
        <v>66</v>
      </c>
      <c r="B68" s="17" t="s">
        <v>151</v>
      </c>
      <c r="C68" s="18" t="s">
        <v>149</v>
      </c>
      <c r="D68" s="19" t="s">
        <v>150</v>
      </c>
      <c r="E68" s="17">
        <v>164</v>
      </c>
      <c r="F68" s="20">
        <f t="shared" ref="F68:F89" si="6">E68/3*0.5</f>
        <v>27.3333333333333</v>
      </c>
      <c r="G68" s="22">
        <v>85.7</v>
      </c>
      <c r="H68" s="21">
        <f t="shared" ref="H68:H89" si="7">G68*0.5</f>
        <v>42.85</v>
      </c>
      <c r="I68" s="21">
        <f t="shared" ref="I68:I89" si="8">F68+H68</f>
        <v>70.1833333333333</v>
      </c>
      <c r="J68" s="25">
        <v>2</v>
      </c>
      <c r="K68" s="26"/>
      <c r="L68" s="26"/>
    </row>
    <row r="69" ht="27.95" customHeight="1" spans="1:12">
      <c r="A69" s="16">
        <v>67</v>
      </c>
      <c r="B69" s="17" t="s">
        <v>152</v>
      </c>
      <c r="C69" s="18" t="s">
        <v>149</v>
      </c>
      <c r="D69" s="19" t="s">
        <v>150</v>
      </c>
      <c r="E69" s="17">
        <v>158</v>
      </c>
      <c r="F69" s="20">
        <f t="shared" si="6"/>
        <v>26.3333333333333</v>
      </c>
      <c r="G69" s="22" t="s">
        <v>53</v>
      </c>
      <c r="H69" s="21"/>
      <c r="I69" s="21"/>
      <c r="J69" s="25"/>
      <c r="K69" s="26"/>
      <c r="L69" s="26"/>
    </row>
    <row r="70" ht="27.95" customHeight="1" spans="1:12">
      <c r="A70" s="16">
        <v>68</v>
      </c>
      <c r="B70" s="17" t="s">
        <v>153</v>
      </c>
      <c r="C70" s="18" t="s">
        <v>154</v>
      </c>
      <c r="D70" s="19" t="s">
        <v>155</v>
      </c>
      <c r="E70" s="17">
        <v>196</v>
      </c>
      <c r="F70" s="20">
        <f t="shared" si="6"/>
        <v>32.6666666666667</v>
      </c>
      <c r="G70" s="22">
        <v>90.26</v>
      </c>
      <c r="H70" s="21">
        <f>G70*0.5</f>
        <v>45.13</v>
      </c>
      <c r="I70" s="21">
        <f>F70+H70</f>
        <v>77.7966666666667</v>
      </c>
      <c r="J70" s="25">
        <v>1</v>
      </c>
      <c r="K70" s="16" t="s">
        <v>17</v>
      </c>
      <c r="L70" s="26"/>
    </row>
    <row r="71" ht="27.95" customHeight="1" spans="1:12">
      <c r="A71" s="16">
        <v>69</v>
      </c>
      <c r="B71" s="17" t="s">
        <v>156</v>
      </c>
      <c r="C71" s="18" t="s">
        <v>154</v>
      </c>
      <c r="D71" s="19" t="s">
        <v>155</v>
      </c>
      <c r="E71" s="17">
        <v>196.5</v>
      </c>
      <c r="F71" s="20">
        <f t="shared" si="6"/>
        <v>32.75</v>
      </c>
      <c r="G71" s="22">
        <v>82.54</v>
      </c>
      <c r="H71" s="21">
        <f>G71*0.5</f>
        <v>41.27</v>
      </c>
      <c r="I71" s="21">
        <f>F71+H71</f>
        <v>74.02</v>
      </c>
      <c r="J71" s="25">
        <v>2</v>
      </c>
      <c r="K71" s="26"/>
      <c r="L71" s="26"/>
    </row>
    <row r="72" ht="27.95" customHeight="1" spans="1:12">
      <c r="A72" s="16">
        <v>70</v>
      </c>
      <c r="B72" s="17" t="s">
        <v>157</v>
      </c>
      <c r="C72" s="18" t="s">
        <v>154</v>
      </c>
      <c r="D72" s="19" t="s">
        <v>155</v>
      </c>
      <c r="E72" s="17">
        <v>190</v>
      </c>
      <c r="F72" s="20">
        <f t="shared" si="6"/>
        <v>31.6666666666667</v>
      </c>
      <c r="G72" s="22">
        <v>83.38</v>
      </c>
      <c r="H72" s="21">
        <f t="shared" si="7"/>
        <v>41.69</v>
      </c>
      <c r="I72" s="21">
        <f t="shared" si="8"/>
        <v>73.3566666666667</v>
      </c>
      <c r="J72" s="25">
        <v>3</v>
      </c>
      <c r="K72" s="26"/>
      <c r="L72" s="26"/>
    </row>
    <row r="73" ht="27.95" customHeight="1" spans="1:12">
      <c r="A73" s="16">
        <v>71</v>
      </c>
      <c r="B73" s="17" t="s">
        <v>158</v>
      </c>
      <c r="C73" s="18" t="s">
        <v>154</v>
      </c>
      <c r="D73" s="19" t="s">
        <v>159</v>
      </c>
      <c r="E73" s="17">
        <v>201</v>
      </c>
      <c r="F73" s="20">
        <f t="shared" si="6"/>
        <v>33.5</v>
      </c>
      <c r="G73" s="22">
        <v>84.57</v>
      </c>
      <c r="H73" s="21">
        <f t="shared" si="7"/>
        <v>42.285</v>
      </c>
      <c r="I73" s="21">
        <f t="shared" si="8"/>
        <v>75.785</v>
      </c>
      <c r="J73" s="25">
        <v>1</v>
      </c>
      <c r="K73" s="16" t="s">
        <v>17</v>
      </c>
      <c r="L73" s="26"/>
    </row>
    <row r="74" ht="27.95" customHeight="1" spans="1:12">
      <c r="A74" s="16">
        <v>72</v>
      </c>
      <c r="B74" s="17" t="s">
        <v>160</v>
      </c>
      <c r="C74" s="18" t="s">
        <v>154</v>
      </c>
      <c r="D74" s="19" t="s">
        <v>159</v>
      </c>
      <c r="E74" s="17">
        <v>183.5</v>
      </c>
      <c r="F74" s="20">
        <f t="shared" si="6"/>
        <v>30.5833333333333</v>
      </c>
      <c r="G74" s="22">
        <v>81.18</v>
      </c>
      <c r="H74" s="21">
        <f t="shared" si="7"/>
        <v>40.59</v>
      </c>
      <c r="I74" s="21">
        <f t="shared" si="8"/>
        <v>71.1733333333333</v>
      </c>
      <c r="J74" s="25">
        <v>2</v>
      </c>
      <c r="K74" s="26"/>
      <c r="L74" s="26"/>
    </row>
    <row r="75" ht="27.95" customHeight="1" spans="1:12">
      <c r="A75" s="16">
        <v>73</v>
      </c>
      <c r="B75" s="17" t="s">
        <v>161</v>
      </c>
      <c r="C75" s="18" t="s">
        <v>154</v>
      </c>
      <c r="D75" s="19" t="s">
        <v>159</v>
      </c>
      <c r="E75" s="17">
        <v>186</v>
      </c>
      <c r="F75" s="20">
        <f t="shared" si="6"/>
        <v>31</v>
      </c>
      <c r="G75" s="22" t="s">
        <v>53</v>
      </c>
      <c r="H75" s="21"/>
      <c r="I75" s="21"/>
      <c r="J75" s="25"/>
      <c r="K75" s="26"/>
      <c r="L75" s="26"/>
    </row>
    <row r="76" ht="27.95" customHeight="1" spans="1:12">
      <c r="A76" s="16">
        <v>74</v>
      </c>
      <c r="B76" s="17" t="s">
        <v>162</v>
      </c>
      <c r="C76" s="18" t="s">
        <v>163</v>
      </c>
      <c r="D76" s="19" t="s">
        <v>164</v>
      </c>
      <c r="E76" s="17">
        <v>197</v>
      </c>
      <c r="F76" s="20">
        <f t="shared" si="6"/>
        <v>32.8333333333333</v>
      </c>
      <c r="G76" s="22">
        <v>89.88</v>
      </c>
      <c r="H76" s="21">
        <f t="shared" si="7"/>
        <v>44.94</v>
      </c>
      <c r="I76" s="21">
        <f t="shared" si="8"/>
        <v>77.7733333333333</v>
      </c>
      <c r="J76" s="25">
        <v>1</v>
      </c>
      <c r="K76" s="16" t="s">
        <v>17</v>
      </c>
      <c r="L76" s="26"/>
    </row>
    <row r="77" ht="27.95" customHeight="1" spans="1:12">
      <c r="A77" s="16">
        <v>75</v>
      </c>
      <c r="B77" s="17" t="s">
        <v>165</v>
      </c>
      <c r="C77" s="18" t="s">
        <v>163</v>
      </c>
      <c r="D77" s="19" t="s">
        <v>164</v>
      </c>
      <c r="E77" s="17">
        <v>190</v>
      </c>
      <c r="F77" s="20">
        <f t="shared" si="6"/>
        <v>31.6666666666667</v>
      </c>
      <c r="G77" s="22">
        <v>84.34</v>
      </c>
      <c r="H77" s="21">
        <f t="shared" si="7"/>
        <v>42.17</v>
      </c>
      <c r="I77" s="21">
        <f t="shared" si="8"/>
        <v>73.8366666666667</v>
      </c>
      <c r="J77" s="25">
        <v>2</v>
      </c>
      <c r="K77" s="26"/>
      <c r="L77" s="26"/>
    </row>
    <row r="78" ht="27.95" customHeight="1" spans="1:12">
      <c r="A78" s="16">
        <v>76</v>
      </c>
      <c r="B78" s="17" t="s">
        <v>166</v>
      </c>
      <c r="C78" s="18" t="s">
        <v>163</v>
      </c>
      <c r="D78" s="19" t="s">
        <v>164</v>
      </c>
      <c r="E78" s="17">
        <v>178.5</v>
      </c>
      <c r="F78" s="20">
        <f t="shared" si="6"/>
        <v>29.75</v>
      </c>
      <c r="G78" s="22">
        <v>77.88</v>
      </c>
      <c r="H78" s="21">
        <f t="shared" si="7"/>
        <v>38.94</v>
      </c>
      <c r="I78" s="21">
        <f t="shared" si="8"/>
        <v>68.69</v>
      </c>
      <c r="J78" s="25">
        <v>3</v>
      </c>
      <c r="K78" s="26"/>
      <c r="L78" s="26"/>
    </row>
    <row r="79" ht="27.95" customHeight="1" spans="1:12">
      <c r="A79" s="16">
        <v>77</v>
      </c>
      <c r="B79" s="17" t="s">
        <v>167</v>
      </c>
      <c r="C79" s="18" t="s">
        <v>168</v>
      </c>
      <c r="D79" s="19" t="s">
        <v>169</v>
      </c>
      <c r="E79" s="17">
        <v>177.5</v>
      </c>
      <c r="F79" s="20">
        <f t="shared" si="6"/>
        <v>29.5833333333333</v>
      </c>
      <c r="G79" s="21">
        <v>85.5</v>
      </c>
      <c r="H79" s="21">
        <f t="shared" si="7"/>
        <v>42.75</v>
      </c>
      <c r="I79" s="21">
        <f t="shared" si="8"/>
        <v>72.3333333333333</v>
      </c>
      <c r="J79" s="25">
        <v>1</v>
      </c>
      <c r="K79" s="16" t="s">
        <v>17</v>
      </c>
      <c r="L79" s="26"/>
    </row>
    <row r="80" ht="27.95" customHeight="1" spans="1:12">
      <c r="A80" s="16">
        <v>78</v>
      </c>
      <c r="B80" s="17" t="s">
        <v>170</v>
      </c>
      <c r="C80" s="18" t="s">
        <v>168</v>
      </c>
      <c r="D80" s="19" t="s">
        <v>169</v>
      </c>
      <c r="E80" s="17">
        <v>164</v>
      </c>
      <c r="F80" s="20">
        <f t="shared" si="6"/>
        <v>27.3333333333333</v>
      </c>
      <c r="G80" s="22">
        <v>85.48</v>
      </c>
      <c r="H80" s="21">
        <f t="shared" si="7"/>
        <v>42.74</v>
      </c>
      <c r="I80" s="21">
        <f t="shared" si="8"/>
        <v>70.0733333333333</v>
      </c>
      <c r="J80" s="25">
        <v>2</v>
      </c>
      <c r="K80" s="26"/>
      <c r="L80" s="26"/>
    </row>
    <row r="81" ht="27.95" customHeight="1" spans="1:12">
      <c r="A81" s="16">
        <v>79</v>
      </c>
      <c r="B81" s="17" t="s">
        <v>171</v>
      </c>
      <c r="C81" s="18" t="s">
        <v>168</v>
      </c>
      <c r="D81" s="19" t="s">
        <v>169</v>
      </c>
      <c r="E81" s="17">
        <v>168.5</v>
      </c>
      <c r="F81" s="20">
        <f t="shared" si="6"/>
        <v>28.0833333333333</v>
      </c>
      <c r="G81" s="22">
        <v>81.24</v>
      </c>
      <c r="H81" s="21">
        <f t="shared" si="7"/>
        <v>40.62</v>
      </c>
      <c r="I81" s="21">
        <f t="shared" si="8"/>
        <v>68.7033333333333</v>
      </c>
      <c r="J81" s="25">
        <v>3</v>
      </c>
      <c r="K81" s="26"/>
      <c r="L81" s="26"/>
    </row>
    <row r="82" ht="27.95" customHeight="1" spans="1:12">
      <c r="A82" s="16">
        <v>80</v>
      </c>
      <c r="B82" s="17" t="s">
        <v>172</v>
      </c>
      <c r="C82" s="18" t="s">
        <v>173</v>
      </c>
      <c r="D82" s="19" t="s">
        <v>174</v>
      </c>
      <c r="E82" s="17">
        <v>160.5</v>
      </c>
      <c r="F82" s="20">
        <f t="shared" si="6"/>
        <v>26.75</v>
      </c>
      <c r="G82" s="22">
        <v>85.66</v>
      </c>
      <c r="H82" s="21">
        <f t="shared" si="7"/>
        <v>42.83</v>
      </c>
      <c r="I82" s="21">
        <f t="shared" si="8"/>
        <v>69.58</v>
      </c>
      <c r="J82" s="25">
        <v>1</v>
      </c>
      <c r="K82" s="16" t="s">
        <v>17</v>
      </c>
      <c r="L82" s="26"/>
    </row>
    <row r="83" ht="27.95" customHeight="1" spans="1:12">
      <c r="A83" s="16">
        <v>81</v>
      </c>
      <c r="B83" s="17" t="s">
        <v>175</v>
      </c>
      <c r="C83" s="18" t="s">
        <v>173</v>
      </c>
      <c r="D83" s="19" t="s">
        <v>174</v>
      </c>
      <c r="E83" s="17">
        <v>159.5</v>
      </c>
      <c r="F83" s="20">
        <f t="shared" si="6"/>
        <v>26.5833333333333</v>
      </c>
      <c r="G83" s="22">
        <v>83.46</v>
      </c>
      <c r="H83" s="21">
        <f t="shared" si="7"/>
        <v>41.73</v>
      </c>
      <c r="I83" s="21">
        <f t="shared" si="8"/>
        <v>68.3133333333333</v>
      </c>
      <c r="J83" s="25">
        <v>2</v>
      </c>
      <c r="K83" s="26"/>
      <c r="L83" s="26"/>
    </row>
    <row r="84" ht="27.95" customHeight="1" spans="1:12">
      <c r="A84" s="16">
        <v>82</v>
      </c>
      <c r="B84" s="17" t="s">
        <v>176</v>
      </c>
      <c r="C84" s="18" t="s">
        <v>173</v>
      </c>
      <c r="D84" s="19" t="s">
        <v>174</v>
      </c>
      <c r="E84" s="17">
        <v>152.5</v>
      </c>
      <c r="F84" s="20">
        <f t="shared" si="6"/>
        <v>25.4166666666667</v>
      </c>
      <c r="G84" s="22">
        <v>84.42</v>
      </c>
      <c r="H84" s="21">
        <f t="shared" si="7"/>
        <v>42.21</v>
      </c>
      <c r="I84" s="21">
        <f t="shared" si="8"/>
        <v>67.6266666666667</v>
      </c>
      <c r="J84" s="25">
        <v>3</v>
      </c>
      <c r="K84" s="26"/>
      <c r="L84" s="26"/>
    </row>
    <row r="85" ht="27.95" customHeight="1" spans="1:12">
      <c r="A85" s="16">
        <v>83</v>
      </c>
      <c r="B85" s="17" t="s">
        <v>177</v>
      </c>
      <c r="C85" s="18" t="s">
        <v>178</v>
      </c>
      <c r="D85" s="19" t="s">
        <v>179</v>
      </c>
      <c r="E85" s="17">
        <v>191.5</v>
      </c>
      <c r="F85" s="20">
        <f t="shared" si="6"/>
        <v>31.9166666666667</v>
      </c>
      <c r="G85" s="21">
        <v>81</v>
      </c>
      <c r="H85" s="21">
        <f t="shared" si="7"/>
        <v>40.5</v>
      </c>
      <c r="I85" s="21">
        <f t="shared" si="8"/>
        <v>72.4166666666667</v>
      </c>
      <c r="J85" s="25">
        <v>1</v>
      </c>
      <c r="K85" s="16" t="s">
        <v>17</v>
      </c>
      <c r="L85" s="26"/>
    </row>
    <row r="86" ht="27.95" customHeight="1" spans="1:12">
      <c r="A86" s="16">
        <v>84</v>
      </c>
      <c r="B86" s="17" t="s">
        <v>180</v>
      </c>
      <c r="C86" s="18" t="s">
        <v>178</v>
      </c>
      <c r="D86" s="19" t="s">
        <v>179</v>
      </c>
      <c r="E86" s="17">
        <v>166.5</v>
      </c>
      <c r="F86" s="20">
        <f t="shared" si="6"/>
        <v>27.75</v>
      </c>
      <c r="G86" s="22">
        <v>79.28</v>
      </c>
      <c r="H86" s="21">
        <f t="shared" si="7"/>
        <v>39.64</v>
      </c>
      <c r="I86" s="21">
        <f t="shared" si="8"/>
        <v>67.39</v>
      </c>
      <c r="J86" s="25">
        <v>2</v>
      </c>
      <c r="K86" s="16"/>
      <c r="L86" s="26"/>
    </row>
    <row r="87" ht="27.95" customHeight="1" spans="1:12">
      <c r="A87" s="16">
        <v>85</v>
      </c>
      <c r="B87" s="17" t="s">
        <v>181</v>
      </c>
      <c r="C87" s="18" t="s">
        <v>182</v>
      </c>
      <c r="D87" s="19" t="s">
        <v>183</v>
      </c>
      <c r="E87" s="17">
        <v>192</v>
      </c>
      <c r="F87" s="20">
        <f t="shared" si="6"/>
        <v>32</v>
      </c>
      <c r="G87" s="22">
        <v>85.72</v>
      </c>
      <c r="H87" s="21">
        <f t="shared" si="7"/>
        <v>42.86</v>
      </c>
      <c r="I87" s="21">
        <f t="shared" si="8"/>
        <v>74.86</v>
      </c>
      <c r="J87" s="25">
        <v>1</v>
      </c>
      <c r="K87" s="16" t="s">
        <v>17</v>
      </c>
      <c r="L87" s="26"/>
    </row>
    <row r="88" ht="27.95" customHeight="1" spans="1:12">
      <c r="A88" s="16">
        <v>86</v>
      </c>
      <c r="B88" s="17" t="s">
        <v>184</v>
      </c>
      <c r="C88" s="18" t="s">
        <v>182</v>
      </c>
      <c r="D88" s="19" t="s">
        <v>183</v>
      </c>
      <c r="E88" s="17">
        <v>185.5</v>
      </c>
      <c r="F88" s="20">
        <f t="shared" si="6"/>
        <v>30.9166666666667</v>
      </c>
      <c r="G88" s="22">
        <v>83.6</v>
      </c>
      <c r="H88" s="21">
        <f t="shared" si="7"/>
        <v>41.8</v>
      </c>
      <c r="I88" s="21">
        <f t="shared" si="8"/>
        <v>72.7166666666667</v>
      </c>
      <c r="J88" s="25">
        <v>2</v>
      </c>
      <c r="K88" s="26"/>
      <c r="L88" s="26"/>
    </row>
    <row r="89" ht="27.95" customHeight="1" spans="1:12">
      <c r="A89" s="16">
        <v>87</v>
      </c>
      <c r="B89" s="17" t="s">
        <v>185</v>
      </c>
      <c r="C89" s="18" t="s">
        <v>182</v>
      </c>
      <c r="D89" s="19" t="s">
        <v>183</v>
      </c>
      <c r="E89" s="17">
        <v>192.5</v>
      </c>
      <c r="F89" s="20">
        <f t="shared" si="6"/>
        <v>32.0833333333333</v>
      </c>
      <c r="G89" s="22">
        <v>80.76</v>
      </c>
      <c r="H89" s="21">
        <f t="shared" si="7"/>
        <v>40.38</v>
      </c>
      <c r="I89" s="21">
        <f t="shared" si="8"/>
        <v>72.4633333333333</v>
      </c>
      <c r="J89" s="25">
        <v>3</v>
      </c>
      <c r="K89" s="26"/>
      <c r="L89" s="26"/>
    </row>
    <row r="90" spans="7:7">
      <c r="G90" s="8"/>
    </row>
  </sheetData>
  <autoFilter ref="A2:AA89">
    <sortState ref="A2:AA89">
      <sortCondition ref="C1"/>
    </sortState>
    <extLst/>
  </autoFilter>
  <mergeCells count="1">
    <mergeCell ref="A1:L1"/>
  </mergeCells>
  <pageMargins left="0.275" right="0" top="0.747916666666667" bottom="0.747916666666667" header="0.314583333333333" footer="0.314583333333333"/>
  <pageSetup paperSize="9" scale="8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梦巴黎～</cp:lastModifiedBy>
  <dcterms:created xsi:type="dcterms:W3CDTF">2019-07-16T08:19:00Z</dcterms:created>
  <cp:lastPrinted>2022-07-30T07:57:00Z</cp:lastPrinted>
  <dcterms:modified xsi:type="dcterms:W3CDTF">2022-08-01T08:57:01Z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8B54F4A7604647FA895C86BE91583417</vt:lpwstr>
  </property>
  <property fmtid="{D5CDD505-2E9C-101B-9397-08002B2CF9AE}" pid="3" name="KSOProductBuildVer">
    <vt:lpwstr>2052-11.1.0.11875</vt:lpwstr>
  </property>
</Properties>
</file>