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<sst xmlns="http://schemas.openxmlformats.org/spreadsheetml/2006/main" count="25" uniqueCount="21">
  <si>
    <t>贵阳市水务管理局2022年公开招聘事业单位工作人员考生总成绩及进入体检人员名单</t>
  </si>
  <si>
    <t>序号</t>
  </si>
  <si>
    <t>姓名</t>
  </si>
  <si>
    <t>报考单位</t>
  </si>
  <si>
    <t>报考岗位</t>
  </si>
  <si>
    <t>准考证号</t>
  </si>
  <si>
    <t>笔试成绩</t>
  </si>
  <si>
    <t>面试成绩</t>
  </si>
  <si>
    <t>考生总成绩</t>
  </si>
  <si>
    <t>是否进入体检</t>
  </si>
  <si>
    <t>折算前</t>
  </si>
  <si>
    <t>折算后</t>
  </si>
  <si>
    <t>王利</t>
  </si>
  <si>
    <t>市河道管理处201010045</t>
  </si>
  <si>
    <t>01管理人员</t>
  </si>
  <si>
    <t>1152018502012</t>
  </si>
  <si>
    <t>是</t>
  </si>
  <si>
    <t>付钰</t>
  </si>
  <si>
    <t>1152018500626</t>
  </si>
  <si>
    <t>孔泠婷</t>
  </si>
  <si>
    <t>1152018500426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</si>
</sst>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27" borderId="9" applyNumberFormat="0" applyAlignment="0" applyProtection="0">
      <alignment vertical="center"/>
    </xf>
    <xf numFmtId="0" fontId="16" fillId="27" borderId="7" applyNumberFormat="0" applyAlignment="0" applyProtection="0">
      <alignment vertical="center"/>
    </xf>
    <xf numFmtId="0" fontId="18" fillId="28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N10" sqref="N10"/>
    </sheetView>
  </sheetViews>
  <sheetFormatPr defaultColWidth="9" defaultRowHeight="13.5" outlineLevelRow="5"/>
  <cols>
    <col min="1" max="1" width="7.25" customWidth="1"/>
    <col min="2" max="2" width="12" customWidth="1"/>
    <col min="3" max="4" width="15.875" customWidth="1"/>
    <col min="5" max="5" width="17.125" customWidth="1"/>
    <col min="6" max="10" width="14.125" customWidth="1"/>
  </cols>
  <sheetData>
    <row r="1" ht="47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.7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/>
      <c r="H2" s="3" t="s">
        <v>7</v>
      </c>
      <c r="I2" s="4"/>
      <c r="J2" s="2" t="s">
        <v>8</v>
      </c>
      <c r="K2" s="2" t="s">
        <v>9</v>
      </c>
    </row>
    <row r="3" ht="30.75" customHeight="1" spans="1:11">
      <c r="A3" s="5"/>
      <c r="B3" s="5"/>
      <c r="C3" s="5"/>
      <c r="D3" s="5"/>
      <c r="E3" s="5"/>
      <c r="F3" s="6" t="s">
        <v>10</v>
      </c>
      <c r="G3" s="6" t="s">
        <v>11</v>
      </c>
      <c r="H3" s="6" t="s">
        <v>10</v>
      </c>
      <c r="I3" s="6" t="s">
        <v>11</v>
      </c>
      <c r="J3" s="5"/>
      <c r="K3" s="5"/>
    </row>
    <row r="4" ht="27.75" customHeight="1" spans="1:11">
      <c r="A4" s="7">
        <v>1</v>
      </c>
      <c r="B4" s="8" t="s">
        <v>12</v>
      </c>
      <c r="C4" s="9" t="s">
        <v>13</v>
      </c>
      <c r="D4" s="8" t="s">
        <v>14</v>
      </c>
      <c r="E4" s="16" t="s">
        <v>15</v>
      </c>
      <c r="F4" s="10">
        <v>219.5</v>
      </c>
      <c r="G4" s="11">
        <f>F4/3*0.6</f>
        <v>43.9</v>
      </c>
      <c r="H4" s="12">
        <v>78.2</v>
      </c>
      <c r="I4" s="7">
        <f>H4*0.4</f>
        <v>31.28</v>
      </c>
      <c r="J4" s="15">
        <f>G4+I4</f>
        <v>75.18</v>
      </c>
      <c r="K4" s="7" t="s">
        <v>16</v>
      </c>
    </row>
    <row r="5" ht="27.75" customHeight="1" spans="1:11">
      <c r="A5" s="7">
        <v>2</v>
      </c>
      <c r="B5" s="8" t="s">
        <v>17</v>
      </c>
      <c r="C5" s="13"/>
      <c r="D5" s="8" t="s">
        <v>14</v>
      </c>
      <c r="E5" s="16" t="s">
        <v>18</v>
      </c>
      <c r="F5" s="10">
        <v>204.5</v>
      </c>
      <c r="G5" s="11">
        <f>F5/3*0.6</f>
        <v>40.9</v>
      </c>
      <c r="H5" s="12">
        <v>85</v>
      </c>
      <c r="I5" s="7">
        <f>H5*0.4</f>
        <v>34</v>
      </c>
      <c r="J5" s="15">
        <f>G5+I5</f>
        <v>74.9</v>
      </c>
      <c r="K5" s="7"/>
    </row>
    <row r="6" ht="27.75" customHeight="1" spans="1:11">
      <c r="A6" s="7">
        <v>3</v>
      </c>
      <c r="B6" s="8" t="s">
        <v>19</v>
      </c>
      <c r="C6" s="14"/>
      <c r="D6" s="8" t="s">
        <v>14</v>
      </c>
      <c r="E6" s="16" t="s">
        <v>20</v>
      </c>
      <c r="F6" s="10">
        <v>197</v>
      </c>
      <c r="G6" s="11">
        <f>F6/3*0.6</f>
        <v>39.4</v>
      </c>
      <c r="H6" s="12">
        <v>82.2</v>
      </c>
      <c r="I6" s="7">
        <f>H6*0.4</f>
        <v>32.88</v>
      </c>
      <c r="J6" s="15">
        <f>G6+I6</f>
        <v>72.28</v>
      </c>
      <c r="K6" s="7"/>
    </row>
  </sheetData>
  <mergeCells count="11">
    <mergeCell ref="A1:K1"/>
    <mergeCell ref="F2:G2"/>
    <mergeCell ref="H2:I2"/>
    <mergeCell ref="A2:A3"/>
    <mergeCell ref="B2:B3"/>
    <mergeCell ref="C2:C3"/>
    <mergeCell ref="C4:C6"/>
    <mergeCell ref="D2:D3"/>
    <mergeCell ref="E2:E3"/>
    <mergeCell ref="J2:J3"/>
    <mergeCell ref="K2:K3"/>
  </mergeCells>
  <pageMargins left="0.708661417322835" right="0.708661417322835" top="0.551181102362205" bottom="0.354330708661417" header="0.31496062992126" footer="0.31496062992126"/>
  <pageSetup paperSize="9" scale="90" fitToHeight="0" orientation="landscape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A3:H12"/>
    </sheetView>
  </sheetViews>
  <sheetFormatPr defaultColWidth="9" defaultRowHeight="13.5"/>
  <sheetData/>
  <sortState ref="A3:H12">
    <sortCondition ref="H3" descending="1"/>
  </sortState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闫静</cp:lastModifiedBy>
  <dcterms:created xsi:type="dcterms:W3CDTF">2006-09-13T11:21:00Z</dcterms:created>
  <cp:lastPrinted>2020-01-15T04:27:00Z</cp:lastPrinted>
  <dcterms:modified xsi:type="dcterms:W3CDTF">2022-07-16T03:25:29Z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