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bookViews>
  <sheets>
    <sheet name="表二" sheetId="2" r:id="rId1"/>
  </sheets>
  <calcPr calcId="144525"/>
</workbook>
</file>

<file path=xl/sharedStrings.xml><?xml version="1.0" encoding="utf-8"?>
<sst xmlns="http://schemas.openxmlformats.org/spreadsheetml/2006/main" count="191" uniqueCount="81">
  <si>
    <t>第十届贵州人才博览会兴仁市事业单位公开引进高层次人才和急需紧缺人才卫生健康系统职位面试成绩总分表（表二）</t>
  </si>
  <si>
    <t>序号</t>
  </si>
  <si>
    <t>姓名</t>
  </si>
  <si>
    <t>引进单位</t>
  </si>
  <si>
    <t>需求岗位名称</t>
  </si>
  <si>
    <t>需求专业</t>
  </si>
  <si>
    <t>数量</t>
  </si>
  <si>
    <t>现场资格复审情况</t>
  </si>
  <si>
    <t>候考室</t>
  </si>
  <si>
    <t>准考证号</t>
  </si>
  <si>
    <t>面试抽签号</t>
  </si>
  <si>
    <t>专业知识分</t>
  </si>
  <si>
    <t>技能操作分</t>
  </si>
  <si>
    <t>面试总分</t>
  </si>
  <si>
    <t>是否进入下一环节</t>
  </si>
  <si>
    <t>蒋尚凤</t>
  </si>
  <si>
    <t>兴仁市人民医院</t>
  </si>
  <si>
    <t>临床医学（100201K)，内科学（100201），肿瘤学（100214），老年医学（100203）</t>
  </si>
  <si>
    <t>合格</t>
  </si>
  <si>
    <t>二候考室</t>
  </si>
  <si>
    <t>003</t>
  </si>
  <si>
    <t>是</t>
  </si>
  <si>
    <t>李玉蝶</t>
  </si>
  <si>
    <t>001</t>
  </si>
  <si>
    <t>支太彬</t>
  </si>
  <si>
    <t>002</t>
  </si>
  <si>
    <t>否</t>
  </si>
  <si>
    <t>钟雄</t>
  </si>
  <si>
    <t>临床医学（100201K)，内科学（100201），肿瘤学（100214），老年医学（100204）</t>
  </si>
  <si>
    <t>005</t>
  </si>
  <si>
    <t>丁武胜</t>
  </si>
  <si>
    <t>临床医学（100201K)，内科学（100201），肿瘤学（100214），老年医学（100207）</t>
  </si>
  <si>
    <t>008</t>
  </si>
  <si>
    <t>龙飒爽</t>
  </si>
  <si>
    <t>临床医学（100201K)，内科学（100201），肿瘤学（100214），老年医学（100205）</t>
  </si>
  <si>
    <t>006</t>
  </si>
  <si>
    <t>陈耀耀</t>
  </si>
  <si>
    <t>004</t>
  </si>
  <si>
    <t>黄如优</t>
  </si>
  <si>
    <t>临床医学（100201K)，内科学（100201），肿瘤学（100214），老年医学（100209）</t>
  </si>
  <si>
    <t>011</t>
  </si>
  <si>
    <t>章开昌</t>
  </si>
  <si>
    <t>临床医学（100201K)，外科学（100210），眼科学（100212），耳鼻咽喉科学（100213）</t>
  </si>
  <si>
    <t>016</t>
  </si>
  <si>
    <t>罗彪</t>
  </si>
  <si>
    <t>医学影像学（100203TK），影像医学与核医学（100207）</t>
  </si>
  <si>
    <t>020</t>
  </si>
  <si>
    <t>潘兴雄</t>
  </si>
  <si>
    <t>兴仁市疾病预防控制中心</t>
  </si>
  <si>
    <t>慢病科</t>
  </si>
  <si>
    <t>临床医学（100201K）</t>
  </si>
  <si>
    <t>048</t>
  </si>
  <si>
    <t>肖禹</t>
  </si>
  <si>
    <t>035</t>
  </si>
  <si>
    <t>杜向红</t>
  </si>
  <si>
    <t>047</t>
  </si>
  <si>
    <t>吴明波</t>
  </si>
  <si>
    <t>042</t>
  </si>
  <si>
    <t>山保红</t>
  </si>
  <si>
    <t>兴仁市中医院</t>
  </si>
  <si>
    <t>针灸推拿</t>
  </si>
  <si>
    <t>针灸推拿学（100502K）</t>
  </si>
  <si>
    <t>029</t>
  </si>
  <si>
    <t>杨龙先</t>
  </si>
  <si>
    <t>034</t>
  </si>
  <si>
    <t>李红芬</t>
  </si>
  <si>
    <t>033</t>
  </si>
  <si>
    <t>魏金威</t>
  </si>
  <si>
    <t>031</t>
  </si>
  <si>
    <t>艾霞</t>
  </si>
  <si>
    <t>中医内科</t>
  </si>
  <si>
    <t>中医学（100501K）,中西医临床医学（100601K)</t>
  </si>
  <si>
    <t>027</t>
  </si>
  <si>
    <t>郑艳</t>
  </si>
  <si>
    <t>023</t>
  </si>
  <si>
    <t>霍翠芳</t>
  </si>
  <si>
    <t>口腔医学（100301K），口腔临床医学（100302）</t>
  </si>
  <si>
    <t>019</t>
  </si>
  <si>
    <t>范昆昆</t>
  </si>
  <si>
    <t>临床医学（100201K)，妇产科学（100211）</t>
  </si>
  <si>
    <t>015</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</si>
</sst>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0.00\)"/>
    <numFmt numFmtId="177" formatCode="0.00_ "/>
  </numFmts>
  <fonts count="23">
    <font>
      <sz val="11"/>
      <color theme="1"/>
      <name val="宋体"/>
      <charset val="134"/>
      <scheme val="minor"/>
    </font>
    <font>
      <sz val="11"/>
      <color theme="1"/>
      <name val="仿宋"/>
      <charset val="134"/>
    </font>
    <font>
      <b/>
      <sz val="18"/>
      <color theme="1"/>
      <name val="宋体"/>
      <charset val="134"/>
      <scheme val="minor"/>
    </font>
    <font>
      <sz val="10"/>
      <color theme="1"/>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5" borderId="0" applyNumberFormat="0" applyBorder="0" applyAlignment="0" applyProtection="0">
      <alignment vertical="center"/>
    </xf>
    <xf numFmtId="0" fontId="19"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2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4" borderId="5" applyNumberFormat="0" applyFont="0" applyAlignment="0" applyProtection="0">
      <alignment vertical="center"/>
    </xf>
    <xf numFmtId="0" fontId="12" fillId="21"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3" applyNumberFormat="0" applyFill="0" applyAlignment="0" applyProtection="0">
      <alignment vertical="center"/>
    </xf>
    <xf numFmtId="0" fontId="6" fillId="0" borderId="3" applyNumberFormat="0" applyFill="0" applyAlignment="0" applyProtection="0">
      <alignment vertical="center"/>
    </xf>
    <xf numFmtId="0" fontId="12" fillId="27" borderId="0" applyNumberFormat="0" applyBorder="0" applyAlignment="0" applyProtection="0">
      <alignment vertical="center"/>
    </xf>
    <xf numFmtId="0" fontId="9" fillId="0" borderId="7" applyNumberFormat="0" applyFill="0" applyAlignment="0" applyProtection="0">
      <alignment vertical="center"/>
    </xf>
    <xf numFmtId="0" fontId="12" fillId="20" borderId="0" applyNumberFormat="0" applyBorder="0" applyAlignment="0" applyProtection="0">
      <alignment vertical="center"/>
    </xf>
    <xf numFmtId="0" fontId="13" fillId="13" borderId="4" applyNumberFormat="0" applyAlignment="0" applyProtection="0">
      <alignment vertical="center"/>
    </xf>
    <xf numFmtId="0" fontId="20" fillId="13" borderId="8" applyNumberFormat="0" applyAlignment="0" applyProtection="0">
      <alignment vertical="center"/>
    </xf>
    <xf numFmtId="0" fontId="5" fillId="4" borderId="2" applyNumberFormat="0" applyAlignment="0" applyProtection="0">
      <alignment vertical="center"/>
    </xf>
    <xf numFmtId="0" fontId="4" fillId="32" borderId="0" applyNumberFormat="0" applyBorder="0" applyAlignment="0" applyProtection="0">
      <alignment vertical="center"/>
    </xf>
    <xf numFmtId="0" fontId="12" fillId="17" borderId="0" applyNumberFormat="0" applyBorder="0" applyAlignment="0" applyProtection="0">
      <alignment vertical="center"/>
    </xf>
    <xf numFmtId="0" fontId="21" fillId="0" borderId="9" applyNumberFormat="0" applyFill="0" applyAlignment="0" applyProtection="0">
      <alignment vertical="center"/>
    </xf>
    <xf numFmtId="0" fontId="15" fillId="0" borderId="6" applyNumberFormat="0" applyFill="0" applyAlignment="0" applyProtection="0">
      <alignment vertical="center"/>
    </xf>
    <xf numFmtId="0" fontId="22" fillId="31" borderId="0" applyNumberFormat="0" applyBorder="0" applyAlignment="0" applyProtection="0">
      <alignment vertical="center"/>
    </xf>
    <xf numFmtId="0" fontId="18" fillId="19" borderId="0" applyNumberFormat="0" applyBorder="0" applyAlignment="0" applyProtection="0">
      <alignment vertical="center"/>
    </xf>
    <xf numFmtId="0" fontId="4" fillId="24" borderId="0" applyNumberFormat="0" applyBorder="0" applyAlignment="0" applyProtection="0">
      <alignment vertical="center"/>
    </xf>
    <xf numFmtId="0" fontId="12" fillId="12" borderId="0" applyNumberFormat="0" applyBorder="0" applyAlignment="0" applyProtection="0">
      <alignment vertical="center"/>
    </xf>
    <xf numFmtId="0" fontId="4" fillId="23" borderId="0" applyNumberFormat="0" applyBorder="0" applyAlignment="0" applyProtection="0">
      <alignment vertical="center"/>
    </xf>
    <xf numFmtId="0" fontId="4" fillId="3"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2" fillId="11" borderId="0" applyNumberFormat="0" applyBorder="0" applyAlignment="0" applyProtection="0">
      <alignment vertical="center"/>
    </xf>
    <xf numFmtId="0" fontId="12" fillId="16" borderId="0" applyNumberFormat="0" applyBorder="0" applyAlignment="0" applyProtection="0">
      <alignment vertical="center"/>
    </xf>
    <xf numFmtId="0" fontId="4" fillId="29" borderId="0" applyNumberFormat="0" applyBorder="0" applyAlignment="0" applyProtection="0">
      <alignment vertical="center"/>
    </xf>
    <xf numFmtId="0" fontId="4" fillId="7"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4" fillId="6" borderId="0" applyNumberFormat="0" applyBorder="0" applyAlignment="0" applyProtection="0">
      <alignment vertical="center"/>
    </xf>
    <xf numFmtId="0" fontId="12" fillId="18" borderId="0" applyNumberFormat="0" applyBorder="0" applyAlignment="0" applyProtection="0">
      <alignment vertical="center"/>
    </xf>
  </cellStyleXfs>
  <cellXfs count="21">
    <xf numFmtId="0" fontId="0" fillId="0" borderId="0" xfId="0">
      <alignment vertical="center"/>
    </xf>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ont="1" applyFill="1" applyBorder="1" applyAlignment="1">
      <alignment vertical="center"/>
    </xf>
    <xf numFmtId="49" fontId="0" fillId="0" borderId="0" xfId="0" applyNumberFormat="1" applyFont="1" applyFill="1" applyBorder="1" applyAlignment="1">
      <alignment horizontal="center" vertical="center"/>
    </xf>
    <xf numFmtId="177" fontId="0" fillId="0" borderId="0"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tabSelected="1" workbookViewId="0">
      <selection activeCell="L16" sqref="L16"/>
    </sheetView>
  </sheetViews>
  <sheetFormatPr defaultColWidth="9" defaultRowHeight="57" customHeight="1"/>
  <cols>
    <col min="1" max="1" width="5.875" style="1" customWidth="1"/>
    <col min="2" max="2" width="9" style="1" customWidth="1"/>
    <col min="3" max="3" width="13.25" style="1" customWidth="1"/>
    <col min="4" max="4" width="9" style="1" customWidth="1"/>
    <col min="5" max="5" width="39.875" style="3" customWidth="1"/>
    <col min="6" max="7" width="9" style="1" customWidth="1"/>
    <col min="8" max="8" width="10.5" style="1" customWidth="1"/>
    <col min="9" max="9" width="14.25" style="4" customWidth="1"/>
    <col min="10" max="10" width="13.625" style="1" customWidth="1"/>
    <col min="11" max="12" width="13.625" style="5" customWidth="1"/>
    <col min="13" max="13" width="14" style="6" customWidth="1"/>
    <col min="14" max="16384" width="9" style="1"/>
  </cols>
  <sheetData>
    <row r="1" s="1" customFormat="1" customHeight="1" spans="1:14">
      <c r="A1" s="7" t="s">
        <v>0</v>
      </c>
      <c r="B1" s="7"/>
      <c r="C1" s="7"/>
      <c r="D1" s="7"/>
      <c r="E1" s="7"/>
      <c r="F1" s="7"/>
      <c r="G1" s="7"/>
      <c r="H1" s="7"/>
      <c r="I1" s="7"/>
      <c r="J1" s="7"/>
      <c r="K1" s="7"/>
      <c r="L1" s="7"/>
      <c r="M1" s="7"/>
      <c r="N1" s="7"/>
    </row>
    <row r="2" s="2" customFormat="1" customHeight="1" spans="1:14">
      <c r="A2" s="8" t="s">
        <v>1</v>
      </c>
      <c r="B2" s="8" t="s">
        <v>2</v>
      </c>
      <c r="C2" s="8" t="s">
        <v>3</v>
      </c>
      <c r="D2" s="8" t="s">
        <v>4</v>
      </c>
      <c r="E2" s="8" t="s">
        <v>5</v>
      </c>
      <c r="F2" s="9" t="s">
        <v>6</v>
      </c>
      <c r="G2" s="8" t="s">
        <v>7</v>
      </c>
      <c r="H2" s="10" t="s">
        <v>8</v>
      </c>
      <c r="I2" s="16" t="s">
        <v>9</v>
      </c>
      <c r="J2" s="15" t="s">
        <v>10</v>
      </c>
      <c r="K2" s="17" t="s">
        <v>11</v>
      </c>
      <c r="L2" s="17" t="s">
        <v>12</v>
      </c>
      <c r="M2" s="18" t="s">
        <v>13</v>
      </c>
      <c r="N2" s="13" t="s">
        <v>14</v>
      </c>
    </row>
    <row r="3" s="2" customFormat="1" ht="37" customHeight="1" spans="1:14">
      <c r="A3" s="11">
        <v>1</v>
      </c>
      <c r="B3" s="12" t="s">
        <v>15</v>
      </c>
      <c r="C3" s="12" t="s">
        <v>16</v>
      </c>
      <c r="D3" s="13" t="s">
        <v>16</v>
      </c>
      <c r="E3" s="13" t="s">
        <v>17</v>
      </c>
      <c r="F3" s="14">
        <v>12</v>
      </c>
      <c r="G3" s="15" t="s">
        <v>18</v>
      </c>
      <c r="H3" s="15" t="s">
        <v>19</v>
      </c>
      <c r="I3" s="19" t="s">
        <v>20</v>
      </c>
      <c r="J3" s="11">
        <v>4</v>
      </c>
      <c r="K3" s="20">
        <v>54.4</v>
      </c>
      <c r="L3" s="20">
        <v>70.2</v>
      </c>
      <c r="M3" s="18">
        <v>63.88</v>
      </c>
      <c r="N3" s="15" t="s">
        <v>21</v>
      </c>
    </row>
    <row r="4" s="2" customFormat="1" ht="37" customHeight="1" spans="1:14">
      <c r="A4" s="11">
        <v>2</v>
      </c>
      <c r="B4" s="12" t="s">
        <v>22</v>
      </c>
      <c r="C4" s="12" t="s">
        <v>16</v>
      </c>
      <c r="D4" s="13" t="s">
        <v>16</v>
      </c>
      <c r="E4" s="13" t="s">
        <v>17</v>
      </c>
      <c r="F4" s="14">
        <v>12</v>
      </c>
      <c r="G4" s="15" t="s">
        <v>18</v>
      </c>
      <c r="H4" s="15" t="s">
        <v>19</v>
      </c>
      <c r="I4" s="19" t="s">
        <v>23</v>
      </c>
      <c r="J4" s="11">
        <v>8</v>
      </c>
      <c r="K4" s="20">
        <v>39.2</v>
      </c>
      <c r="L4" s="20">
        <v>74.2</v>
      </c>
      <c r="M4" s="18">
        <v>60.2</v>
      </c>
      <c r="N4" s="15" t="s">
        <v>21</v>
      </c>
    </row>
    <row r="5" s="2" customFormat="1" ht="37" customHeight="1" spans="1:14">
      <c r="A5" s="11">
        <v>3</v>
      </c>
      <c r="B5" s="12" t="s">
        <v>24</v>
      </c>
      <c r="C5" s="12" t="s">
        <v>16</v>
      </c>
      <c r="D5" s="13" t="s">
        <v>16</v>
      </c>
      <c r="E5" s="13" t="s">
        <v>17</v>
      </c>
      <c r="F5" s="14">
        <v>12</v>
      </c>
      <c r="G5" s="15" t="s">
        <v>18</v>
      </c>
      <c r="H5" s="15" t="s">
        <v>19</v>
      </c>
      <c r="I5" s="19" t="s">
        <v>25</v>
      </c>
      <c r="J5" s="11">
        <v>3</v>
      </c>
      <c r="K5" s="20">
        <v>44.5</v>
      </c>
      <c r="L5" s="20">
        <v>49.6</v>
      </c>
      <c r="M5" s="18">
        <v>47.56</v>
      </c>
      <c r="N5" s="15" t="s">
        <v>26</v>
      </c>
    </row>
    <row r="6" s="2" customFormat="1" ht="37" customHeight="1" spans="1:14">
      <c r="A6" s="11">
        <v>4</v>
      </c>
      <c r="B6" s="12" t="s">
        <v>27</v>
      </c>
      <c r="C6" s="12" t="s">
        <v>16</v>
      </c>
      <c r="D6" s="13" t="s">
        <v>16</v>
      </c>
      <c r="E6" s="13" t="s">
        <v>28</v>
      </c>
      <c r="F6" s="14">
        <v>2</v>
      </c>
      <c r="G6" s="15" t="s">
        <v>18</v>
      </c>
      <c r="H6" s="15" t="s">
        <v>19</v>
      </c>
      <c r="I6" s="19" t="s">
        <v>29</v>
      </c>
      <c r="J6" s="11">
        <v>21</v>
      </c>
      <c r="K6" s="20">
        <v>66.3</v>
      </c>
      <c r="L6" s="20">
        <v>80.8</v>
      </c>
      <c r="M6" s="18">
        <v>75</v>
      </c>
      <c r="N6" s="15" t="s">
        <v>21</v>
      </c>
    </row>
    <row r="7" s="2" customFormat="1" ht="37" customHeight="1" spans="1:14">
      <c r="A7" s="11">
        <v>5</v>
      </c>
      <c r="B7" s="12" t="s">
        <v>30</v>
      </c>
      <c r="C7" s="12" t="s">
        <v>16</v>
      </c>
      <c r="D7" s="13" t="s">
        <v>16</v>
      </c>
      <c r="E7" s="13" t="s">
        <v>31</v>
      </c>
      <c r="F7" s="14">
        <v>2</v>
      </c>
      <c r="G7" s="15" t="s">
        <v>18</v>
      </c>
      <c r="H7" s="15" t="s">
        <v>19</v>
      </c>
      <c r="I7" s="19" t="s">
        <v>32</v>
      </c>
      <c r="J7" s="11">
        <v>22</v>
      </c>
      <c r="K7" s="20">
        <v>49.4</v>
      </c>
      <c r="L7" s="20">
        <v>84</v>
      </c>
      <c r="M7" s="18">
        <v>70.16</v>
      </c>
      <c r="N7" s="15" t="s">
        <v>21</v>
      </c>
    </row>
    <row r="8" s="2" customFormat="1" ht="37" customHeight="1" spans="1:14">
      <c r="A8" s="11">
        <v>6</v>
      </c>
      <c r="B8" s="12" t="s">
        <v>33</v>
      </c>
      <c r="C8" s="12" t="s">
        <v>16</v>
      </c>
      <c r="D8" s="13" t="s">
        <v>16</v>
      </c>
      <c r="E8" s="13" t="s">
        <v>34</v>
      </c>
      <c r="F8" s="14">
        <v>2</v>
      </c>
      <c r="G8" s="15" t="s">
        <v>18</v>
      </c>
      <c r="H8" s="15" t="s">
        <v>19</v>
      </c>
      <c r="I8" s="19" t="s">
        <v>35</v>
      </c>
      <c r="J8" s="11">
        <v>2</v>
      </c>
      <c r="K8" s="20">
        <v>54.2</v>
      </c>
      <c r="L8" s="20">
        <v>77</v>
      </c>
      <c r="M8" s="18">
        <v>67.88</v>
      </c>
      <c r="N8" s="15" t="s">
        <v>26</v>
      </c>
    </row>
    <row r="9" s="2" customFormat="1" ht="37" customHeight="1" spans="1:14">
      <c r="A9" s="11">
        <v>7</v>
      </c>
      <c r="B9" s="12" t="s">
        <v>36</v>
      </c>
      <c r="C9" s="12" t="s">
        <v>16</v>
      </c>
      <c r="D9" s="13" t="s">
        <v>16</v>
      </c>
      <c r="E9" s="13" t="s">
        <v>17</v>
      </c>
      <c r="F9" s="14">
        <v>2</v>
      </c>
      <c r="G9" s="15" t="s">
        <v>18</v>
      </c>
      <c r="H9" s="15" t="s">
        <v>19</v>
      </c>
      <c r="I9" s="19" t="s">
        <v>37</v>
      </c>
      <c r="J9" s="11">
        <v>5</v>
      </c>
      <c r="K9" s="20">
        <v>45.6</v>
      </c>
      <c r="L9" s="20">
        <v>80.3</v>
      </c>
      <c r="M9" s="18">
        <v>66.42</v>
      </c>
      <c r="N9" s="15" t="s">
        <v>26</v>
      </c>
    </row>
    <row r="10" s="2" customFormat="1" ht="45" customHeight="1" spans="1:14">
      <c r="A10" s="11">
        <v>8</v>
      </c>
      <c r="B10" s="12" t="s">
        <v>38</v>
      </c>
      <c r="C10" s="12" t="s">
        <v>16</v>
      </c>
      <c r="D10" s="13" t="s">
        <v>16</v>
      </c>
      <c r="E10" s="13" t="s">
        <v>39</v>
      </c>
      <c r="F10" s="14">
        <v>2</v>
      </c>
      <c r="G10" s="15" t="s">
        <v>18</v>
      </c>
      <c r="H10" s="15" t="s">
        <v>19</v>
      </c>
      <c r="I10" s="19" t="s">
        <v>40</v>
      </c>
      <c r="J10" s="11">
        <v>18</v>
      </c>
      <c r="K10" s="20">
        <v>41.6</v>
      </c>
      <c r="L10" s="20">
        <v>80.4</v>
      </c>
      <c r="M10" s="18">
        <v>64.88</v>
      </c>
      <c r="N10" s="15" t="s">
        <v>26</v>
      </c>
    </row>
    <row r="11" s="2" customFormat="1" ht="45" customHeight="1" spans="1:14">
      <c r="A11" s="11">
        <v>9</v>
      </c>
      <c r="B11" s="12" t="s">
        <v>41</v>
      </c>
      <c r="C11" s="12" t="s">
        <v>16</v>
      </c>
      <c r="D11" s="13" t="s">
        <v>16</v>
      </c>
      <c r="E11" s="13" t="s">
        <v>42</v>
      </c>
      <c r="F11" s="14">
        <v>4</v>
      </c>
      <c r="G11" s="15" t="s">
        <v>18</v>
      </c>
      <c r="H11" s="15" t="s">
        <v>19</v>
      </c>
      <c r="I11" s="19" t="s">
        <v>43</v>
      </c>
      <c r="J11" s="11">
        <v>6</v>
      </c>
      <c r="K11" s="20">
        <v>49.3</v>
      </c>
      <c r="L11" s="20">
        <v>80.6</v>
      </c>
      <c r="M11" s="18">
        <f t="shared" ref="M11:M16" si="0">K11*0.4+L11*0.6</f>
        <v>68.08</v>
      </c>
      <c r="N11" s="15" t="s">
        <v>21</v>
      </c>
    </row>
    <row r="12" s="2" customFormat="1" ht="39" customHeight="1" spans="1:14">
      <c r="A12" s="11">
        <v>10</v>
      </c>
      <c r="B12" s="12" t="s">
        <v>44</v>
      </c>
      <c r="C12" s="12" t="s">
        <v>16</v>
      </c>
      <c r="D12" s="13" t="s">
        <v>16</v>
      </c>
      <c r="E12" s="13" t="s">
        <v>45</v>
      </c>
      <c r="F12" s="14">
        <v>3</v>
      </c>
      <c r="G12" s="15" t="s">
        <v>18</v>
      </c>
      <c r="H12" s="15" t="s">
        <v>19</v>
      </c>
      <c r="I12" s="19" t="s">
        <v>46</v>
      </c>
      <c r="J12" s="11">
        <v>16</v>
      </c>
      <c r="K12" s="20">
        <v>59.6</v>
      </c>
      <c r="L12" s="20">
        <v>79</v>
      </c>
      <c r="M12" s="18">
        <f t="shared" si="0"/>
        <v>71.24</v>
      </c>
      <c r="N12" s="15" t="s">
        <v>21</v>
      </c>
    </row>
    <row r="13" s="2" customFormat="1" ht="34" customHeight="1" spans="1:14">
      <c r="A13" s="11">
        <v>11</v>
      </c>
      <c r="B13" s="13" t="s">
        <v>47</v>
      </c>
      <c r="C13" s="12" t="s">
        <v>48</v>
      </c>
      <c r="D13" s="13" t="s">
        <v>49</v>
      </c>
      <c r="E13" s="13" t="s">
        <v>50</v>
      </c>
      <c r="F13" s="14">
        <v>3</v>
      </c>
      <c r="G13" s="15" t="s">
        <v>18</v>
      </c>
      <c r="H13" s="15" t="s">
        <v>19</v>
      </c>
      <c r="I13" s="19" t="s">
        <v>51</v>
      </c>
      <c r="J13" s="11">
        <v>9</v>
      </c>
      <c r="K13" s="20">
        <v>64</v>
      </c>
      <c r="L13" s="20">
        <v>70.8</v>
      </c>
      <c r="M13" s="18">
        <f t="shared" si="0"/>
        <v>68.08</v>
      </c>
      <c r="N13" s="15" t="s">
        <v>21</v>
      </c>
    </row>
    <row r="14" s="2" customFormat="1" ht="34" customHeight="1" spans="1:14">
      <c r="A14" s="11">
        <v>12</v>
      </c>
      <c r="B14" s="13" t="s">
        <v>52</v>
      </c>
      <c r="C14" s="12" t="s">
        <v>48</v>
      </c>
      <c r="D14" s="13" t="s">
        <v>49</v>
      </c>
      <c r="E14" s="13" t="s">
        <v>50</v>
      </c>
      <c r="F14" s="14">
        <v>3</v>
      </c>
      <c r="G14" s="15" t="s">
        <v>18</v>
      </c>
      <c r="H14" s="15" t="s">
        <v>19</v>
      </c>
      <c r="I14" s="19" t="s">
        <v>53</v>
      </c>
      <c r="J14" s="11">
        <v>17</v>
      </c>
      <c r="K14" s="20">
        <v>37.9</v>
      </c>
      <c r="L14" s="20">
        <v>69.2</v>
      </c>
      <c r="M14" s="18">
        <f t="shared" si="0"/>
        <v>56.68</v>
      </c>
      <c r="N14" s="15" t="s">
        <v>26</v>
      </c>
    </row>
    <row r="15" s="2" customFormat="1" ht="34" customHeight="1" spans="1:14">
      <c r="A15" s="11">
        <v>13</v>
      </c>
      <c r="B15" s="13" t="s">
        <v>54</v>
      </c>
      <c r="C15" s="12" t="s">
        <v>48</v>
      </c>
      <c r="D15" s="13" t="s">
        <v>49</v>
      </c>
      <c r="E15" s="13" t="s">
        <v>50</v>
      </c>
      <c r="F15" s="14">
        <v>3</v>
      </c>
      <c r="G15" s="15" t="s">
        <v>18</v>
      </c>
      <c r="H15" s="15" t="s">
        <v>19</v>
      </c>
      <c r="I15" s="19" t="s">
        <v>55</v>
      </c>
      <c r="J15" s="11">
        <v>14</v>
      </c>
      <c r="K15" s="20">
        <v>31.7</v>
      </c>
      <c r="L15" s="20">
        <v>70.8</v>
      </c>
      <c r="M15" s="18">
        <f t="shared" si="0"/>
        <v>55.16</v>
      </c>
      <c r="N15" s="15" t="s">
        <v>26</v>
      </c>
    </row>
    <row r="16" s="2" customFormat="1" ht="34" customHeight="1" spans="1:14">
      <c r="A16" s="11">
        <v>14</v>
      </c>
      <c r="B16" s="13" t="s">
        <v>56</v>
      </c>
      <c r="C16" s="12" t="s">
        <v>48</v>
      </c>
      <c r="D16" s="13" t="s">
        <v>49</v>
      </c>
      <c r="E16" s="13" t="s">
        <v>50</v>
      </c>
      <c r="F16" s="14">
        <v>3</v>
      </c>
      <c r="G16" s="15" t="s">
        <v>18</v>
      </c>
      <c r="H16" s="15" t="s">
        <v>19</v>
      </c>
      <c r="I16" s="19" t="s">
        <v>57</v>
      </c>
      <c r="J16" s="11">
        <v>13</v>
      </c>
      <c r="K16" s="20">
        <v>64.3</v>
      </c>
      <c r="L16" s="20">
        <v>47.8</v>
      </c>
      <c r="M16" s="18">
        <f t="shared" si="0"/>
        <v>54.4</v>
      </c>
      <c r="N16" s="15" t="s">
        <v>26</v>
      </c>
    </row>
    <row r="17" s="2" customFormat="1" ht="25" customHeight="1" spans="1:14">
      <c r="A17" s="11">
        <v>15</v>
      </c>
      <c r="B17" s="13" t="s">
        <v>58</v>
      </c>
      <c r="C17" s="12" t="s">
        <v>59</v>
      </c>
      <c r="D17" s="13" t="s">
        <v>60</v>
      </c>
      <c r="E17" s="13" t="s">
        <v>61</v>
      </c>
      <c r="F17" s="14">
        <v>2</v>
      </c>
      <c r="G17" s="15" t="s">
        <v>18</v>
      </c>
      <c r="H17" s="15" t="s">
        <v>19</v>
      </c>
      <c r="I17" s="19" t="s">
        <v>62</v>
      </c>
      <c r="J17" s="11">
        <v>20</v>
      </c>
      <c r="K17" s="20">
        <v>60</v>
      </c>
      <c r="L17" s="20">
        <v>60</v>
      </c>
      <c r="M17" s="18">
        <f t="shared" ref="M17:M24" si="1">K17*0.4+L17*0.6</f>
        <v>60</v>
      </c>
      <c r="N17" s="15" t="s">
        <v>21</v>
      </c>
    </row>
    <row r="18" s="2" customFormat="1" ht="25" customHeight="1" spans="1:14">
      <c r="A18" s="11">
        <v>16</v>
      </c>
      <c r="B18" s="13" t="s">
        <v>63</v>
      </c>
      <c r="C18" s="12" t="s">
        <v>59</v>
      </c>
      <c r="D18" s="13" t="s">
        <v>60</v>
      </c>
      <c r="E18" s="13" t="s">
        <v>61</v>
      </c>
      <c r="F18" s="14">
        <v>2</v>
      </c>
      <c r="G18" s="15" t="s">
        <v>18</v>
      </c>
      <c r="H18" s="15" t="s">
        <v>19</v>
      </c>
      <c r="I18" s="19" t="s">
        <v>64</v>
      </c>
      <c r="J18" s="11">
        <v>7</v>
      </c>
      <c r="K18" s="20">
        <v>43</v>
      </c>
      <c r="L18" s="20">
        <v>65.6</v>
      </c>
      <c r="M18" s="18">
        <f t="shared" si="1"/>
        <v>56.56</v>
      </c>
      <c r="N18" s="15" t="s">
        <v>26</v>
      </c>
    </row>
    <row r="19" s="2" customFormat="1" ht="25" customHeight="1" spans="1:14">
      <c r="A19" s="11">
        <v>17</v>
      </c>
      <c r="B19" s="13" t="s">
        <v>65</v>
      </c>
      <c r="C19" s="12" t="s">
        <v>59</v>
      </c>
      <c r="D19" s="13" t="s">
        <v>60</v>
      </c>
      <c r="E19" s="13" t="s">
        <v>61</v>
      </c>
      <c r="F19" s="14">
        <v>2</v>
      </c>
      <c r="G19" s="15" t="s">
        <v>18</v>
      </c>
      <c r="H19" s="15" t="s">
        <v>19</v>
      </c>
      <c r="I19" s="19" t="s">
        <v>66</v>
      </c>
      <c r="J19" s="11">
        <v>1</v>
      </c>
      <c r="K19" s="20">
        <v>43.6</v>
      </c>
      <c r="L19" s="20">
        <v>63.5</v>
      </c>
      <c r="M19" s="18">
        <f t="shared" si="1"/>
        <v>55.54</v>
      </c>
      <c r="N19" s="15" t="s">
        <v>26</v>
      </c>
    </row>
    <row r="20" s="2" customFormat="1" ht="25" customHeight="1" spans="1:14">
      <c r="A20" s="11">
        <v>18</v>
      </c>
      <c r="B20" s="13" t="s">
        <v>67</v>
      </c>
      <c r="C20" s="12" t="s">
        <v>59</v>
      </c>
      <c r="D20" s="13" t="s">
        <v>60</v>
      </c>
      <c r="E20" s="13" t="s">
        <v>61</v>
      </c>
      <c r="F20" s="14">
        <v>2</v>
      </c>
      <c r="G20" s="15" t="s">
        <v>18</v>
      </c>
      <c r="H20" s="15" t="s">
        <v>19</v>
      </c>
      <c r="I20" s="19" t="s">
        <v>68</v>
      </c>
      <c r="J20" s="11">
        <v>11</v>
      </c>
      <c r="K20" s="20">
        <v>38.6</v>
      </c>
      <c r="L20" s="20">
        <v>66</v>
      </c>
      <c r="M20" s="18">
        <f t="shared" si="1"/>
        <v>55.04</v>
      </c>
      <c r="N20" s="15" t="s">
        <v>26</v>
      </c>
    </row>
    <row r="21" s="2" customFormat="1" ht="36" customHeight="1" spans="1:14">
      <c r="A21" s="11">
        <v>19</v>
      </c>
      <c r="B21" s="13" t="s">
        <v>69</v>
      </c>
      <c r="C21" s="12" t="s">
        <v>59</v>
      </c>
      <c r="D21" s="13" t="s">
        <v>70</v>
      </c>
      <c r="E21" s="13" t="s">
        <v>71</v>
      </c>
      <c r="F21" s="14">
        <v>2</v>
      </c>
      <c r="G21" s="15" t="s">
        <v>18</v>
      </c>
      <c r="H21" s="15" t="s">
        <v>19</v>
      </c>
      <c r="I21" s="19" t="s">
        <v>72</v>
      </c>
      <c r="J21" s="11">
        <v>19</v>
      </c>
      <c r="K21" s="20">
        <v>54</v>
      </c>
      <c r="L21" s="20">
        <v>82.4</v>
      </c>
      <c r="M21" s="18">
        <f t="shared" si="1"/>
        <v>71.04</v>
      </c>
      <c r="N21" s="15" t="s">
        <v>21</v>
      </c>
    </row>
    <row r="22" s="2" customFormat="1" ht="37" customHeight="1" spans="1:14">
      <c r="A22" s="11">
        <v>20</v>
      </c>
      <c r="B22" s="13" t="s">
        <v>73</v>
      </c>
      <c r="C22" s="12" t="s">
        <v>59</v>
      </c>
      <c r="D22" s="13" t="s">
        <v>70</v>
      </c>
      <c r="E22" s="13" t="s">
        <v>71</v>
      </c>
      <c r="F22" s="14">
        <v>2</v>
      </c>
      <c r="G22" s="15" t="s">
        <v>18</v>
      </c>
      <c r="H22" s="15" t="s">
        <v>19</v>
      </c>
      <c r="I22" s="19" t="s">
        <v>74</v>
      </c>
      <c r="J22" s="11">
        <v>12</v>
      </c>
      <c r="K22" s="20">
        <v>41.8</v>
      </c>
      <c r="L22" s="20">
        <v>65.2</v>
      </c>
      <c r="M22" s="18">
        <f t="shared" si="1"/>
        <v>55.84</v>
      </c>
      <c r="N22" s="15" t="s">
        <v>26</v>
      </c>
    </row>
    <row r="23" s="2" customFormat="1" ht="37" customHeight="1" spans="1:14">
      <c r="A23" s="11">
        <v>21</v>
      </c>
      <c r="B23" s="12" t="s">
        <v>75</v>
      </c>
      <c r="C23" s="12" t="s">
        <v>16</v>
      </c>
      <c r="D23" s="13" t="s">
        <v>16</v>
      </c>
      <c r="E23" s="13" t="s">
        <v>76</v>
      </c>
      <c r="F23" s="14">
        <v>1</v>
      </c>
      <c r="G23" s="15" t="s">
        <v>18</v>
      </c>
      <c r="H23" s="15" t="s">
        <v>19</v>
      </c>
      <c r="I23" s="19" t="s">
        <v>77</v>
      </c>
      <c r="J23" s="11">
        <v>10</v>
      </c>
      <c r="K23" s="20">
        <v>49.4</v>
      </c>
      <c r="L23" s="20">
        <v>63.8</v>
      </c>
      <c r="M23" s="18">
        <f t="shared" si="1"/>
        <v>58.04</v>
      </c>
      <c r="N23" s="15" t="s">
        <v>26</v>
      </c>
    </row>
    <row r="24" s="2" customFormat="1" ht="27" customHeight="1" spans="1:14">
      <c r="A24" s="11">
        <v>22</v>
      </c>
      <c r="B24" s="12" t="s">
        <v>78</v>
      </c>
      <c r="C24" s="12" t="s">
        <v>16</v>
      </c>
      <c r="D24" s="13" t="s">
        <v>16</v>
      </c>
      <c r="E24" s="13" t="s">
        <v>79</v>
      </c>
      <c r="F24" s="14">
        <v>1</v>
      </c>
      <c r="G24" s="15" t="s">
        <v>18</v>
      </c>
      <c r="H24" s="15" t="s">
        <v>19</v>
      </c>
      <c r="I24" s="19" t="s">
        <v>80</v>
      </c>
      <c r="J24" s="11">
        <v>15</v>
      </c>
      <c r="K24" s="20">
        <v>38.3</v>
      </c>
      <c r="L24" s="20">
        <v>76.6</v>
      </c>
      <c r="M24" s="18">
        <f t="shared" si="1"/>
        <v>61.28</v>
      </c>
      <c r="N24" s="15" t="s">
        <v>21</v>
      </c>
    </row>
  </sheetData>
  <mergeCells count="1">
    <mergeCell ref="A1:N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小白</cp:lastModifiedBy>
  <dcterms:created xsi:type="dcterms:W3CDTF">2022-07-14T07:39:00Z</dcterms:created>
  <dcterms:modified xsi:type="dcterms:W3CDTF">2022-07-14T08:47:52Z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