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人员名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<sst xmlns="http://schemas.openxmlformats.org/spreadsheetml/2006/main" count="48" uniqueCount="33">
  <si>
    <t>附件</t>
  </si>
  <si>
    <t>贵州雍安物流集团有限公司2022年面向社会公开招聘8名工作员成绩汇总及进入体检人员名单</t>
  </si>
  <si>
    <t>序 号</t>
  </si>
  <si>
    <t>岗位代码</t>
  </si>
  <si>
    <t>姓  名</t>
  </si>
  <si>
    <t>性  别</t>
  </si>
  <si>
    <t>笔试成绩（40%）</t>
  </si>
  <si>
    <t>折后笔试成绩</t>
  </si>
  <si>
    <t>面试成绩（60%）</t>
  </si>
  <si>
    <t>折后面试成绩</t>
  </si>
  <si>
    <t>国企工作经验加分（5分)</t>
  </si>
  <si>
    <t>总成绩</t>
  </si>
  <si>
    <t>是否进入体检</t>
  </si>
  <si>
    <t>备注</t>
  </si>
  <si>
    <t>01</t>
  </si>
  <si>
    <t>张振宇</t>
  </si>
  <si>
    <t>男</t>
  </si>
  <si>
    <t xml:space="preserve">是 </t>
  </si>
  <si>
    <t>宋昕悦</t>
  </si>
  <si>
    <t>女</t>
  </si>
  <si>
    <t>否</t>
  </si>
  <si>
    <t>杨飞艳</t>
  </si>
  <si>
    <t>02</t>
  </si>
  <si>
    <t>李雍</t>
  </si>
  <si>
    <t>是</t>
  </si>
  <si>
    <t xml:space="preserve">笔试、面试成绩均达到考场平均分以上 </t>
  </si>
  <si>
    <t>03</t>
  </si>
  <si>
    <t>陈建平</t>
  </si>
  <si>
    <t>面试成绩未达到考场平均分</t>
  </si>
  <si>
    <t>04</t>
  </si>
  <si>
    <t>陈超</t>
  </si>
  <si>
    <t>胡港</t>
  </si>
  <si>
    <t>李健华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</si>
</sst>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85" zoomScaleNormal="85" workbookViewId="0">
      <pane ySplit="3" topLeftCell="A4" activePane="bottomLeft" state="frozen"/>
      <selection/>
      <selection pane="bottomLeft" activeCell="A8" sqref="$A8:$XFD8"/>
    </sheetView>
  </sheetViews>
  <sheetFormatPr defaultColWidth="9" defaultRowHeight="13.5"/>
  <cols>
    <col min="1" max="1" width="6.75" customWidth="1"/>
    <col min="2" max="2" width="14.425" customWidth="1"/>
    <col min="3" max="3" width="15.1083333333333" customWidth="1"/>
    <col min="4" max="6" width="14.2" customWidth="1"/>
    <col min="7" max="8" width="16.925" style="2" customWidth="1"/>
    <col min="9" max="9" width="12.7833333333333" style="2" customWidth="1"/>
    <col min="10" max="11" width="13.8166666666667" style="2" customWidth="1"/>
    <col min="12" max="12" width="19.55" style="2" customWidth="1"/>
  </cols>
  <sheetData>
    <row r="1" ht="20.1" customHeight="1" spans="1:1">
      <c r="A1" s="3" t="s">
        <v>0</v>
      </c>
    </row>
    <row r="2" ht="78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8"/>
    </row>
    <row r="3" ht="63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35" customHeight="1" spans="1:12">
      <c r="A4" s="8">
        <v>1</v>
      </c>
      <c r="B4" s="9" t="s">
        <v>14</v>
      </c>
      <c r="C4" s="10" t="s">
        <v>15</v>
      </c>
      <c r="D4" s="11" t="s">
        <v>16</v>
      </c>
      <c r="E4" s="12">
        <v>54</v>
      </c>
      <c r="F4" s="13">
        <f>E4*0.4</f>
        <v>21.6</v>
      </c>
      <c r="G4" s="14">
        <v>75.36</v>
      </c>
      <c r="H4" s="15">
        <f>G4*0.6</f>
        <v>45.216</v>
      </c>
      <c r="I4" s="14">
        <v>5</v>
      </c>
      <c r="J4" s="15">
        <f>F4+H4+I4</f>
        <v>71.816</v>
      </c>
      <c r="K4" s="14" t="s">
        <v>17</v>
      </c>
      <c r="L4" s="14"/>
    </row>
    <row r="5" customFormat="1" ht="35" customHeight="1" spans="1:12">
      <c r="A5" s="8">
        <v>2</v>
      </c>
      <c r="B5" s="9" t="s">
        <v>14</v>
      </c>
      <c r="C5" s="10" t="s">
        <v>18</v>
      </c>
      <c r="D5" s="11" t="s">
        <v>19</v>
      </c>
      <c r="E5" s="12">
        <v>40</v>
      </c>
      <c r="F5" s="13">
        <f>E5*0.4</f>
        <v>16</v>
      </c>
      <c r="G5" s="11">
        <v>79.03</v>
      </c>
      <c r="H5" s="15">
        <f>G5*0.6</f>
        <v>47.418</v>
      </c>
      <c r="I5" s="11">
        <v>5</v>
      </c>
      <c r="J5" s="15">
        <f>F5+H5+I5</f>
        <v>68.418</v>
      </c>
      <c r="K5" s="11" t="s">
        <v>20</v>
      </c>
      <c r="L5" s="14"/>
    </row>
    <row r="6" customFormat="1" ht="35" customHeight="1" spans="1:12">
      <c r="A6" s="8">
        <v>3</v>
      </c>
      <c r="B6" s="9" t="s">
        <v>14</v>
      </c>
      <c r="C6" s="10" t="s">
        <v>21</v>
      </c>
      <c r="D6" s="11" t="s">
        <v>19</v>
      </c>
      <c r="E6" s="12">
        <v>46</v>
      </c>
      <c r="F6" s="13">
        <f>E6*0.4</f>
        <v>18.4</v>
      </c>
      <c r="G6" s="14">
        <v>79.77</v>
      </c>
      <c r="H6" s="15">
        <f>G6*0.6</f>
        <v>47.862</v>
      </c>
      <c r="I6" s="14">
        <v>0</v>
      </c>
      <c r="J6" s="15">
        <f>F6+H6+I6</f>
        <v>66.262</v>
      </c>
      <c r="K6" s="14" t="s">
        <v>20</v>
      </c>
      <c r="L6" s="14"/>
    </row>
    <row r="7" customFormat="1" ht="35" customHeight="1" spans="1:12">
      <c r="A7" s="8">
        <v>4</v>
      </c>
      <c r="B7" s="9" t="s">
        <v>22</v>
      </c>
      <c r="C7" s="10" t="s">
        <v>23</v>
      </c>
      <c r="D7" s="11" t="s">
        <v>16</v>
      </c>
      <c r="E7" s="12">
        <v>68.5</v>
      </c>
      <c r="F7" s="13">
        <f>E7*0.4</f>
        <v>27.4</v>
      </c>
      <c r="G7" s="11">
        <v>79.9</v>
      </c>
      <c r="H7" s="15">
        <f>G7*0.6</f>
        <v>47.94</v>
      </c>
      <c r="I7" s="11">
        <v>0</v>
      </c>
      <c r="J7" s="15">
        <f>F7+H7+I7</f>
        <v>75.34</v>
      </c>
      <c r="K7" s="11" t="s">
        <v>24</v>
      </c>
      <c r="L7" s="11" t="s">
        <v>25</v>
      </c>
    </row>
    <row r="8" customFormat="1" ht="35" customHeight="1" spans="1:12">
      <c r="A8" s="8">
        <v>5</v>
      </c>
      <c r="B8" s="16" t="s">
        <v>26</v>
      </c>
      <c r="C8" s="10" t="s">
        <v>27</v>
      </c>
      <c r="D8" s="11" t="s">
        <v>16</v>
      </c>
      <c r="E8" s="12">
        <v>51.5</v>
      </c>
      <c r="F8" s="13">
        <f>E8*0.4</f>
        <v>20.6</v>
      </c>
      <c r="G8" s="11">
        <v>77.33</v>
      </c>
      <c r="H8" s="15">
        <f>G8*0.6</f>
        <v>46.398</v>
      </c>
      <c r="I8" s="11">
        <v>0</v>
      </c>
      <c r="J8" s="15">
        <f>F8+H8+I8</f>
        <v>66.998</v>
      </c>
      <c r="K8" s="11" t="s">
        <v>20</v>
      </c>
      <c r="L8" s="11" t="s">
        <v>28</v>
      </c>
    </row>
    <row r="9" customFormat="1" ht="35" customHeight="1" spans="1:12">
      <c r="A9" s="8">
        <v>6</v>
      </c>
      <c r="B9" s="16" t="s">
        <v>29</v>
      </c>
      <c r="C9" s="10" t="s">
        <v>30</v>
      </c>
      <c r="D9" s="17" t="s">
        <v>16</v>
      </c>
      <c r="E9" s="12">
        <v>52.5</v>
      </c>
      <c r="F9" s="13">
        <f>E9*0.4</f>
        <v>21</v>
      </c>
      <c r="G9" s="11">
        <v>78.53</v>
      </c>
      <c r="H9" s="15">
        <f>G9*0.6</f>
        <v>47.118</v>
      </c>
      <c r="I9" s="11">
        <v>5</v>
      </c>
      <c r="J9" s="15">
        <f>F9+H9+I9</f>
        <v>73.118</v>
      </c>
      <c r="K9" s="11" t="s">
        <v>24</v>
      </c>
      <c r="L9" s="11"/>
    </row>
    <row r="10" s="1" customFormat="1" ht="35" customHeight="1" spans="1:12">
      <c r="A10" s="8">
        <v>7</v>
      </c>
      <c r="B10" s="16" t="s">
        <v>29</v>
      </c>
      <c r="C10" s="10" t="s">
        <v>31</v>
      </c>
      <c r="D10" s="17" t="s">
        <v>16</v>
      </c>
      <c r="E10" s="12">
        <v>54.5</v>
      </c>
      <c r="F10" s="13">
        <f>E10*0.4</f>
        <v>21.8</v>
      </c>
      <c r="G10" s="11">
        <v>83.3</v>
      </c>
      <c r="H10" s="15">
        <f>G10*0.6</f>
        <v>49.98</v>
      </c>
      <c r="I10" s="11">
        <v>0</v>
      </c>
      <c r="J10" s="15">
        <f>F10+H10+I10</f>
        <v>71.78</v>
      </c>
      <c r="K10" s="11" t="s">
        <v>20</v>
      </c>
      <c r="L10" s="11"/>
    </row>
    <row r="11" s="1" customFormat="1" ht="35" customHeight="1" spans="1:12">
      <c r="A11" s="8">
        <v>8</v>
      </c>
      <c r="B11" s="16" t="s">
        <v>29</v>
      </c>
      <c r="C11" s="10" t="s">
        <v>32</v>
      </c>
      <c r="D11" s="17" t="s">
        <v>16</v>
      </c>
      <c r="E11" s="12">
        <v>43.5</v>
      </c>
      <c r="F11" s="13">
        <f>E11*0.4</f>
        <v>17.4</v>
      </c>
      <c r="G11" s="11">
        <v>80.83</v>
      </c>
      <c r="H11" s="15">
        <f>G11*0.6</f>
        <v>48.498</v>
      </c>
      <c r="I11" s="11">
        <v>5</v>
      </c>
      <c r="J11" s="15">
        <f>F11+H11+I11</f>
        <v>70.898</v>
      </c>
      <c r="K11" s="11" t="s">
        <v>20</v>
      </c>
      <c r="L11" s="11"/>
    </row>
    <row r="12" ht="34" customHeight="1"/>
  </sheetData>
  <sortState ref="A3:L27">
    <sortCondition ref="C6"/>
  </sortState>
  <mergeCells count="1">
    <mergeCell ref="A2:L2"/>
  </mergeCell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合格人员名单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听见了几点几分几秒的钟声</cp:lastModifiedBy>
  <dcterms:created xsi:type="dcterms:W3CDTF">2021-04-20T06:31:00Z</dcterms:created>
  <dcterms:modified xsi:type="dcterms:W3CDTF">2022-05-19T03:38:34Z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101E29FAA0D0420C975152DD69371B57</vt:lpwstr>
  </property>
  <property fmtid="{D5CDD505-2E9C-101B-9397-08002B2CF9AE}" pid="3" name="KSOProductBuildVer">
    <vt:lpwstr>2052-11.1.0.11691</vt:lpwstr>
  </property>
</Properties>
</file>