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0" firstSheet="1" activeTab="1"/>
  </bookViews>
  <sheets>
    <sheet name="Sheet3" sheetId="3" state="hidden" r:id="rId1"/>
    <sheet name="1" sheetId="22" r:id="rId2"/>
  </sheets>
  <definedNames>
    <definedName name="_xlnm._FilterDatabase" localSheetId="1" hidden="1">'1'!$A$3:$G$4</definedName>
    <definedName name="_xlnm.Print_Titles" localSheetId="1">'1'!$2:$2</definedName>
  </definedNames>
  <calcPr calcId="144525"/>
</workbook>
</file>

<file path=xl/sharedStrings.xml><?xml version="1.0" encoding="utf-8"?>
<sst xmlns="http://schemas.openxmlformats.org/spreadsheetml/2006/main" count="213" uniqueCount="125">
  <si>
    <t>单位名称</t>
  </si>
  <si>
    <t>单位
代码</t>
  </si>
  <si>
    <t>职位名称</t>
  </si>
  <si>
    <t>职位代码</t>
  </si>
  <si>
    <t>人数</t>
  </si>
  <si>
    <t>册亨县民族中学</t>
  </si>
  <si>
    <t>2001</t>
  </si>
  <si>
    <t>英语教师</t>
  </si>
  <si>
    <t>001</t>
  </si>
  <si>
    <t>册亨县第一高级中学</t>
  </si>
  <si>
    <t>2002</t>
  </si>
  <si>
    <t>语文老师</t>
  </si>
  <si>
    <t>002</t>
  </si>
  <si>
    <t>物理教师</t>
  </si>
  <si>
    <t>003</t>
  </si>
  <si>
    <t>生物教师</t>
  </si>
  <si>
    <t>004</t>
  </si>
  <si>
    <t>思想政治教师</t>
  </si>
  <si>
    <t>005</t>
  </si>
  <si>
    <t>册亨县第二中学</t>
  </si>
  <si>
    <t>2003</t>
  </si>
  <si>
    <t>006</t>
  </si>
  <si>
    <t>007</t>
  </si>
  <si>
    <t>实验小学</t>
  </si>
  <si>
    <t>2004</t>
  </si>
  <si>
    <t>008</t>
  </si>
  <si>
    <t>数学教师</t>
  </si>
  <si>
    <t>009</t>
  </si>
  <si>
    <t>册亨县实验小学纳福校区</t>
  </si>
  <si>
    <t>2005</t>
  </si>
  <si>
    <t>语文教师</t>
  </si>
  <si>
    <t>010</t>
  </si>
  <si>
    <t>011</t>
  </si>
  <si>
    <t>册亨县第三中学</t>
  </si>
  <si>
    <t>2006</t>
  </si>
  <si>
    <t>012</t>
  </si>
  <si>
    <t>013</t>
  </si>
  <si>
    <t>014</t>
  </si>
  <si>
    <t>地理教师</t>
  </si>
  <si>
    <t>015</t>
  </si>
  <si>
    <t>历史教师</t>
  </si>
  <si>
    <t>016</t>
  </si>
  <si>
    <t>册亨县者楼中学</t>
  </si>
  <si>
    <t>2007</t>
  </si>
  <si>
    <t>017</t>
  </si>
  <si>
    <t>018</t>
  </si>
  <si>
    <t>019</t>
  </si>
  <si>
    <t>册亨县者楼街道中心小学</t>
  </si>
  <si>
    <t>2008</t>
  </si>
  <si>
    <t>020</t>
  </si>
  <si>
    <t>体育与健康教师</t>
  </si>
  <si>
    <t>021</t>
  </si>
  <si>
    <t>册亨县者楼街道田坪小学</t>
  </si>
  <si>
    <t>2009</t>
  </si>
  <si>
    <t>022</t>
  </si>
  <si>
    <t>023</t>
  </si>
  <si>
    <t>册亨县特殊教育学校</t>
  </si>
  <si>
    <t>特殊教育教师</t>
  </si>
  <si>
    <t>024</t>
  </si>
  <si>
    <t>册亨县高洛街道中心小学</t>
  </si>
  <si>
    <t>2011</t>
  </si>
  <si>
    <t>025</t>
  </si>
  <si>
    <t>026</t>
  </si>
  <si>
    <t>道德与法制教师</t>
  </si>
  <si>
    <t>027</t>
  </si>
  <si>
    <t>028</t>
  </si>
  <si>
    <t>册亨县高洛街道第一小学</t>
  </si>
  <si>
    <t>2012</t>
  </si>
  <si>
    <t>029</t>
  </si>
  <si>
    <t>030</t>
  </si>
  <si>
    <t>031</t>
  </si>
  <si>
    <t>心理健康教师</t>
  </si>
  <si>
    <t>032</t>
  </si>
  <si>
    <t>033</t>
  </si>
  <si>
    <t>道德与法治教师</t>
  </si>
  <si>
    <t>034</t>
  </si>
  <si>
    <t>信息技术教师</t>
  </si>
  <si>
    <t>035</t>
  </si>
  <si>
    <t>册亨县纳福街道金叶小学</t>
  </si>
  <si>
    <t>2013</t>
  </si>
  <si>
    <t>036</t>
  </si>
  <si>
    <t>037</t>
  </si>
  <si>
    <t>册亨县纳福街道红旗小学</t>
  </si>
  <si>
    <t>2014</t>
  </si>
  <si>
    <t>038</t>
  </si>
  <si>
    <t>039</t>
  </si>
  <si>
    <t>册亨县坡坪中学</t>
  </si>
  <si>
    <t>2015</t>
  </si>
  <si>
    <t>040</t>
  </si>
  <si>
    <t>册亨县坡妹镇纳力小学</t>
  </si>
  <si>
    <t>2016</t>
  </si>
  <si>
    <t>041</t>
  </si>
  <si>
    <t>042</t>
  </si>
  <si>
    <t>册亨县坡妹镇庆坪小学</t>
  </si>
  <si>
    <t>2017</t>
  </si>
  <si>
    <t>043</t>
  </si>
  <si>
    <t>044</t>
  </si>
  <si>
    <t>册亨县冗渡镇冗洪小学</t>
  </si>
  <si>
    <t>2018</t>
  </si>
  <si>
    <t>045</t>
  </si>
  <si>
    <t>册亨县坡妹镇者王小学</t>
  </si>
  <si>
    <t>2019</t>
  </si>
  <si>
    <t>046</t>
  </si>
  <si>
    <t>册亨县幼儿园</t>
  </si>
  <si>
    <t>2020</t>
  </si>
  <si>
    <t>学前教育教师</t>
  </si>
  <si>
    <t>047</t>
  </si>
  <si>
    <t>册亨县秧坝镇中心幼儿园</t>
  </si>
  <si>
    <t>2021</t>
  </si>
  <si>
    <t>048</t>
  </si>
  <si>
    <t>2021年册亨县公开招聘中小学幼儿园教师拟聘用人员名单（第三批）</t>
  </si>
  <si>
    <t>序号</t>
  </si>
  <si>
    <t>拟聘用单位</t>
  </si>
  <si>
    <t>姓 名</t>
  </si>
  <si>
    <t>学历</t>
  </si>
  <si>
    <t>毕业学校</t>
  </si>
  <si>
    <t>所学专业</t>
  </si>
  <si>
    <t>备注</t>
  </si>
  <si>
    <t>王香</t>
  </si>
  <si>
    <t>本科</t>
  </si>
  <si>
    <t>贵州民族大学人文科技学院</t>
  </si>
  <si>
    <t>汉语言文学</t>
  </si>
  <si>
    <t>黄松</t>
  </si>
  <si>
    <t>烟台大学</t>
  </si>
  <si>
    <t>化学工程与工艺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</si>
</sst>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20" fillId="27" borderId="2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showZeros="0" workbookViewId="0">
      <selection activeCell="Y829" sqref="Y829"/>
    </sheetView>
  </sheetViews>
  <sheetFormatPr defaultColWidth="9.075" defaultRowHeight="14.25" outlineLevelCol="5"/>
  <cols>
    <col min="2" max="2" width="24.875" customWidth="1"/>
    <col min="3" max="3" width="6.375" style="7" customWidth="1"/>
    <col min="4" max="4" width="16" customWidth="1"/>
    <col min="5" max="5" width="9.50833333333333" customWidth="1"/>
  </cols>
  <sheetData>
    <row r="1" spans="2:6">
      <c r="B1" t="s">
        <v>0</v>
      </c>
      <c r="C1" s="7" t="s">
        <v>1</v>
      </c>
      <c r="D1" t="s">
        <v>2</v>
      </c>
      <c r="E1" t="s">
        <v>3</v>
      </c>
      <c r="F1" t="s">
        <v>4</v>
      </c>
    </row>
    <row r="2" ht="14" customHeight="1" spans="1:6">
      <c r="A2">
        <v>1</v>
      </c>
      <c r="B2" t="s">
        <v>5</v>
      </c>
      <c r="C2" s="7" t="s">
        <v>6</v>
      </c>
      <c r="D2" t="s">
        <v>7</v>
      </c>
      <c r="E2" t="s">
        <v>8</v>
      </c>
      <c r="F2" t="e">
        <f>COUNTIFS(#REF!,#REF!,#REF!,E2)</f>
        <v>#REF!</v>
      </c>
    </row>
    <row r="3" ht="14" customHeight="1" spans="1:6">
      <c r="A3">
        <v>2</v>
      </c>
      <c r="B3" t="s">
        <v>9</v>
      </c>
      <c r="C3" s="7" t="s">
        <v>10</v>
      </c>
      <c r="D3" t="s">
        <v>11</v>
      </c>
      <c r="E3" t="s">
        <v>12</v>
      </c>
      <c r="F3" t="e">
        <f>COUNTIFS(#REF!,#REF!,#REF!,E3)</f>
        <v>#REF!</v>
      </c>
    </row>
    <row r="4" ht="14" customHeight="1" spans="1:6">
      <c r="A4">
        <v>3</v>
      </c>
      <c r="B4" t="s">
        <v>9</v>
      </c>
      <c r="C4" s="7" t="s">
        <v>10</v>
      </c>
      <c r="D4" t="s">
        <v>13</v>
      </c>
      <c r="E4" t="s">
        <v>14</v>
      </c>
      <c r="F4" t="e">
        <f>COUNTIFS(#REF!,#REF!,#REF!,E4)</f>
        <v>#REF!</v>
      </c>
    </row>
    <row r="5" ht="14" customHeight="1" spans="1:6">
      <c r="A5">
        <v>4</v>
      </c>
      <c r="B5" t="s">
        <v>9</v>
      </c>
      <c r="C5" s="7" t="s">
        <v>10</v>
      </c>
      <c r="D5" t="s">
        <v>15</v>
      </c>
      <c r="E5" t="s">
        <v>16</v>
      </c>
      <c r="F5" t="e">
        <f>COUNTIFS(#REF!,#REF!,#REF!,E5)</f>
        <v>#REF!</v>
      </c>
    </row>
    <row r="6" ht="14" customHeight="1" spans="1:6">
      <c r="A6">
        <v>5</v>
      </c>
      <c r="B6" t="s">
        <v>9</v>
      </c>
      <c r="C6" s="7" t="s">
        <v>10</v>
      </c>
      <c r="D6" t="s">
        <v>17</v>
      </c>
      <c r="E6" t="s">
        <v>18</v>
      </c>
      <c r="F6" t="e">
        <f>COUNTIFS(#REF!,#REF!,#REF!,E6)</f>
        <v>#REF!</v>
      </c>
    </row>
    <row r="7" ht="14" customHeight="1" spans="1:6">
      <c r="A7">
        <v>6</v>
      </c>
      <c r="B7" t="s">
        <v>19</v>
      </c>
      <c r="C7" s="7" t="s">
        <v>20</v>
      </c>
      <c r="D7" t="s">
        <v>11</v>
      </c>
      <c r="E7" t="s">
        <v>21</v>
      </c>
      <c r="F7" t="e">
        <f>COUNTIFS(#REF!,#REF!,#REF!,E7)</f>
        <v>#REF!</v>
      </c>
    </row>
    <row r="8" ht="14" customHeight="1" spans="1:6">
      <c r="A8">
        <v>7</v>
      </c>
      <c r="B8" t="s">
        <v>19</v>
      </c>
      <c r="C8" s="7" t="s">
        <v>20</v>
      </c>
      <c r="D8" t="s">
        <v>13</v>
      </c>
      <c r="E8" t="s">
        <v>22</v>
      </c>
      <c r="F8" t="e">
        <f>COUNTIFS(#REF!,#REF!,#REF!,E8)</f>
        <v>#REF!</v>
      </c>
    </row>
    <row r="9" ht="14" customHeight="1" spans="1:6">
      <c r="A9">
        <v>8</v>
      </c>
      <c r="B9" t="s">
        <v>23</v>
      </c>
      <c r="C9" s="7" t="s">
        <v>24</v>
      </c>
      <c r="D9" t="s">
        <v>11</v>
      </c>
      <c r="E9" t="s">
        <v>25</v>
      </c>
      <c r="F9" t="e">
        <f>COUNTIFS(#REF!,#REF!,#REF!,E9)</f>
        <v>#REF!</v>
      </c>
    </row>
    <row r="10" ht="14" customHeight="1" spans="1:6">
      <c r="A10">
        <v>9</v>
      </c>
      <c r="B10" t="s">
        <v>23</v>
      </c>
      <c r="C10" s="7" t="s">
        <v>24</v>
      </c>
      <c r="D10" t="s">
        <v>26</v>
      </c>
      <c r="E10" t="s">
        <v>27</v>
      </c>
      <c r="F10" t="e">
        <f>COUNTIFS(#REF!,#REF!,#REF!,E10)</f>
        <v>#REF!</v>
      </c>
    </row>
    <row r="11" ht="14" customHeight="1" spans="1:6">
      <c r="A11">
        <v>10</v>
      </c>
      <c r="B11" t="s">
        <v>28</v>
      </c>
      <c r="C11" s="7" t="s">
        <v>29</v>
      </c>
      <c r="D11" t="s">
        <v>30</v>
      </c>
      <c r="E11" t="s">
        <v>31</v>
      </c>
      <c r="F11" t="e">
        <f>COUNTIFS(#REF!,#REF!,#REF!,E11)</f>
        <v>#REF!</v>
      </c>
    </row>
    <row r="12" ht="14" customHeight="1" spans="1:6">
      <c r="A12">
        <v>11</v>
      </c>
      <c r="B12" t="s">
        <v>28</v>
      </c>
      <c r="C12" s="7" t="s">
        <v>29</v>
      </c>
      <c r="D12" t="s">
        <v>26</v>
      </c>
      <c r="E12" t="s">
        <v>32</v>
      </c>
      <c r="F12" t="e">
        <f>COUNTIFS(#REF!,#REF!,#REF!,E12)</f>
        <v>#REF!</v>
      </c>
    </row>
    <row r="13" ht="14" customHeight="1" spans="1:6">
      <c r="A13">
        <v>12</v>
      </c>
      <c r="B13" t="s">
        <v>33</v>
      </c>
      <c r="C13" s="7" t="s">
        <v>34</v>
      </c>
      <c r="D13" t="s">
        <v>26</v>
      </c>
      <c r="E13" t="s">
        <v>35</v>
      </c>
      <c r="F13" t="e">
        <f>COUNTIFS(#REF!,#REF!,#REF!,E13)</f>
        <v>#REF!</v>
      </c>
    </row>
    <row r="14" ht="14" customHeight="1" spans="1:6">
      <c r="A14">
        <v>13</v>
      </c>
      <c r="B14" t="s">
        <v>33</v>
      </c>
      <c r="C14" s="7" t="s">
        <v>34</v>
      </c>
      <c r="D14" t="s">
        <v>7</v>
      </c>
      <c r="E14" t="s">
        <v>36</v>
      </c>
      <c r="F14" t="e">
        <f>COUNTIFS(#REF!,#REF!,#REF!,E14)</f>
        <v>#REF!</v>
      </c>
    </row>
    <row r="15" ht="14" customHeight="1" spans="1:6">
      <c r="A15">
        <v>14</v>
      </c>
      <c r="B15" t="s">
        <v>33</v>
      </c>
      <c r="C15" s="7" t="s">
        <v>34</v>
      </c>
      <c r="D15" t="s">
        <v>13</v>
      </c>
      <c r="E15" t="s">
        <v>37</v>
      </c>
      <c r="F15" t="e">
        <f>COUNTIFS(#REF!,#REF!,#REF!,E15)</f>
        <v>#REF!</v>
      </c>
    </row>
    <row r="16" ht="14" customHeight="1" spans="1:6">
      <c r="A16">
        <v>15</v>
      </c>
      <c r="B16" t="s">
        <v>33</v>
      </c>
      <c r="C16" s="7" t="s">
        <v>34</v>
      </c>
      <c r="D16" t="s">
        <v>38</v>
      </c>
      <c r="E16" t="s">
        <v>39</v>
      </c>
      <c r="F16" t="e">
        <f>COUNTIFS(#REF!,#REF!,#REF!,E16)</f>
        <v>#REF!</v>
      </c>
    </row>
    <row r="17" ht="14" customHeight="1" spans="1:6">
      <c r="A17">
        <v>16</v>
      </c>
      <c r="B17" t="s">
        <v>33</v>
      </c>
      <c r="C17" s="7" t="s">
        <v>34</v>
      </c>
      <c r="D17" t="s">
        <v>40</v>
      </c>
      <c r="E17" t="s">
        <v>41</v>
      </c>
      <c r="F17" t="e">
        <f>COUNTIFS(#REF!,#REF!,#REF!,E17)</f>
        <v>#REF!</v>
      </c>
    </row>
    <row r="18" ht="14" customHeight="1" spans="1:6">
      <c r="A18">
        <v>17</v>
      </c>
      <c r="B18" t="s">
        <v>42</v>
      </c>
      <c r="C18" s="7" t="s">
        <v>43</v>
      </c>
      <c r="D18" t="s">
        <v>30</v>
      </c>
      <c r="E18" t="s">
        <v>44</v>
      </c>
      <c r="F18" t="e">
        <f>COUNTIFS(#REF!,#REF!,#REF!,E18)</f>
        <v>#REF!</v>
      </c>
    </row>
    <row r="19" ht="14" customHeight="1" spans="1:6">
      <c r="A19">
        <v>18</v>
      </c>
      <c r="B19" t="s">
        <v>42</v>
      </c>
      <c r="C19" s="7" t="s">
        <v>43</v>
      </c>
      <c r="D19" t="s">
        <v>26</v>
      </c>
      <c r="E19" t="s">
        <v>45</v>
      </c>
      <c r="F19" t="e">
        <f>COUNTIFS(#REF!,#REF!,#REF!,E19)</f>
        <v>#REF!</v>
      </c>
    </row>
    <row r="20" ht="14" customHeight="1" spans="1:6">
      <c r="A20">
        <v>19</v>
      </c>
      <c r="B20" t="s">
        <v>42</v>
      </c>
      <c r="C20" s="7" t="s">
        <v>43</v>
      </c>
      <c r="D20" t="s">
        <v>7</v>
      </c>
      <c r="E20" t="s">
        <v>46</v>
      </c>
      <c r="F20" t="e">
        <f>COUNTIFS(#REF!,#REF!,#REF!,E20)</f>
        <v>#REF!</v>
      </c>
    </row>
    <row r="21" ht="14" customHeight="1" spans="1:6">
      <c r="A21">
        <v>20</v>
      </c>
      <c r="B21" t="s">
        <v>47</v>
      </c>
      <c r="C21" s="7" t="s">
        <v>48</v>
      </c>
      <c r="D21" t="s">
        <v>26</v>
      </c>
      <c r="E21" t="s">
        <v>49</v>
      </c>
      <c r="F21" t="e">
        <f>COUNTIFS(#REF!,#REF!,#REF!,E21)</f>
        <v>#REF!</v>
      </c>
    </row>
    <row r="22" ht="14" customHeight="1" spans="1:6">
      <c r="A22">
        <v>21</v>
      </c>
      <c r="B22" t="s">
        <v>47</v>
      </c>
      <c r="C22" s="7" t="s">
        <v>48</v>
      </c>
      <c r="D22" t="s">
        <v>50</v>
      </c>
      <c r="E22" t="s">
        <v>51</v>
      </c>
      <c r="F22" t="e">
        <f>COUNTIFS(#REF!,#REF!,#REF!,E22)</f>
        <v>#REF!</v>
      </c>
    </row>
    <row r="23" ht="14" customHeight="1" spans="1:6">
      <c r="A23">
        <v>22</v>
      </c>
      <c r="B23" t="s">
        <v>52</v>
      </c>
      <c r="C23" s="7" t="s">
        <v>53</v>
      </c>
      <c r="D23" t="s">
        <v>26</v>
      </c>
      <c r="E23" t="s">
        <v>54</v>
      </c>
      <c r="F23" t="e">
        <f>COUNTIFS(#REF!,#REF!,#REF!,E23)</f>
        <v>#REF!</v>
      </c>
    </row>
    <row r="24" ht="14" customHeight="1" spans="1:6">
      <c r="A24">
        <v>23</v>
      </c>
      <c r="B24" t="s">
        <v>52</v>
      </c>
      <c r="C24" s="7" t="s">
        <v>53</v>
      </c>
      <c r="D24" t="s">
        <v>7</v>
      </c>
      <c r="E24" t="s">
        <v>55</v>
      </c>
      <c r="F24" t="e">
        <f>COUNTIFS(#REF!,#REF!,#REF!,E24)</f>
        <v>#REF!</v>
      </c>
    </row>
    <row r="25" ht="14" customHeight="1" spans="1:6">
      <c r="A25">
        <v>24</v>
      </c>
      <c r="B25" t="s">
        <v>56</v>
      </c>
      <c r="C25" s="7">
        <v>2010</v>
      </c>
      <c r="D25" t="s">
        <v>57</v>
      </c>
      <c r="E25" t="s">
        <v>58</v>
      </c>
      <c r="F25" t="e">
        <f>COUNTIFS(#REF!,#REF!,#REF!,E25)</f>
        <v>#REF!</v>
      </c>
    </row>
    <row r="26" ht="14" customHeight="1" spans="1:6">
      <c r="A26">
        <v>25</v>
      </c>
      <c r="B26" t="s">
        <v>59</v>
      </c>
      <c r="C26" s="7" t="s">
        <v>60</v>
      </c>
      <c r="D26" t="s">
        <v>30</v>
      </c>
      <c r="E26" t="s">
        <v>61</v>
      </c>
      <c r="F26" t="e">
        <f>COUNTIFS(#REF!,#REF!,#REF!,E26)</f>
        <v>#REF!</v>
      </c>
    </row>
    <row r="27" ht="14" customHeight="1" spans="1:6">
      <c r="A27">
        <v>26</v>
      </c>
      <c r="B27" t="s">
        <v>59</v>
      </c>
      <c r="C27" s="7" t="s">
        <v>60</v>
      </c>
      <c r="D27" t="s">
        <v>26</v>
      </c>
      <c r="E27" t="s">
        <v>62</v>
      </c>
      <c r="F27" t="e">
        <f>COUNTIFS(#REF!,#REF!,#REF!,E27)</f>
        <v>#REF!</v>
      </c>
    </row>
    <row r="28" ht="14" customHeight="1" spans="1:6">
      <c r="A28">
        <v>27</v>
      </c>
      <c r="B28" t="s">
        <v>59</v>
      </c>
      <c r="C28" s="7" t="s">
        <v>60</v>
      </c>
      <c r="D28" t="s">
        <v>63</v>
      </c>
      <c r="E28" t="s">
        <v>64</v>
      </c>
      <c r="F28" t="e">
        <f>COUNTIFS(#REF!,#REF!,#REF!,E28)</f>
        <v>#REF!</v>
      </c>
    </row>
    <row r="29" ht="14" customHeight="1" spans="1:6">
      <c r="A29">
        <v>28</v>
      </c>
      <c r="B29" t="s">
        <v>59</v>
      </c>
      <c r="C29" s="7">
        <v>2011</v>
      </c>
      <c r="D29" t="s">
        <v>7</v>
      </c>
      <c r="E29" t="s">
        <v>65</v>
      </c>
      <c r="F29" t="e">
        <f>COUNTIFS(#REF!,#REF!,#REF!,E29)</f>
        <v>#REF!</v>
      </c>
    </row>
    <row r="30" ht="14" customHeight="1" spans="1:6">
      <c r="A30">
        <v>29</v>
      </c>
      <c r="B30" t="s">
        <v>66</v>
      </c>
      <c r="C30" s="7" t="s">
        <v>67</v>
      </c>
      <c r="D30" t="s">
        <v>30</v>
      </c>
      <c r="E30" t="s">
        <v>68</v>
      </c>
      <c r="F30" t="e">
        <f>COUNTIFS(#REF!,#REF!,#REF!,E30)</f>
        <v>#REF!</v>
      </c>
    </row>
    <row r="31" ht="14" customHeight="1" spans="1:6">
      <c r="A31">
        <v>30</v>
      </c>
      <c r="B31" t="s">
        <v>66</v>
      </c>
      <c r="C31" s="7" t="s">
        <v>67</v>
      </c>
      <c r="D31" t="s">
        <v>26</v>
      </c>
      <c r="E31" t="s">
        <v>69</v>
      </c>
      <c r="F31" t="e">
        <f>COUNTIFS(#REF!,#REF!,#REF!,E31)</f>
        <v>#REF!</v>
      </c>
    </row>
    <row r="32" ht="14" customHeight="1" spans="1:6">
      <c r="A32">
        <v>31</v>
      </c>
      <c r="B32" t="s">
        <v>66</v>
      </c>
      <c r="C32" s="7" t="s">
        <v>67</v>
      </c>
      <c r="D32" t="s">
        <v>7</v>
      </c>
      <c r="E32" t="s">
        <v>70</v>
      </c>
      <c r="F32" t="e">
        <f>COUNTIFS(#REF!,#REF!,#REF!,E32)</f>
        <v>#REF!</v>
      </c>
    </row>
    <row r="33" ht="14" customHeight="1" spans="1:6">
      <c r="A33">
        <v>32</v>
      </c>
      <c r="B33" t="s">
        <v>66</v>
      </c>
      <c r="C33" s="7" t="s">
        <v>67</v>
      </c>
      <c r="D33" t="s">
        <v>71</v>
      </c>
      <c r="E33" t="s">
        <v>72</v>
      </c>
      <c r="F33" t="e">
        <f>COUNTIFS(#REF!,#REF!,#REF!,E33)</f>
        <v>#REF!</v>
      </c>
    </row>
    <row r="34" ht="14" customHeight="1" spans="1:6">
      <c r="A34">
        <v>33</v>
      </c>
      <c r="B34" t="s">
        <v>66</v>
      </c>
      <c r="C34" s="7" t="s">
        <v>67</v>
      </c>
      <c r="D34" t="s">
        <v>50</v>
      </c>
      <c r="E34" t="s">
        <v>73</v>
      </c>
      <c r="F34" t="e">
        <f>COUNTIFS(#REF!,#REF!,#REF!,E34)</f>
        <v>#REF!</v>
      </c>
    </row>
    <row r="35" ht="14" customHeight="1" spans="1:6">
      <c r="A35">
        <v>34</v>
      </c>
      <c r="B35" t="s">
        <v>66</v>
      </c>
      <c r="C35" s="7" t="s">
        <v>67</v>
      </c>
      <c r="D35" t="s">
        <v>74</v>
      </c>
      <c r="E35" t="s">
        <v>75</v>
      </c>
      <c r="F35" t="e">
        <f>COUNTIFS(#REF!,#REF!,#REF!,E35)</f>
        <v>#REF!</v>
      </c>
    </row>
    <row r="36" ht="14" customHeight="1" spans="1:6">
      <c r="A36">
        <v>35</v>
      </c>
      <c r="B36" t="s">
        <v>66</v>
      </c>
      <c r="C36" s="7" t="s">
        <v>67</v>
      </c>
      <c r="D36" t="s">
        <v>76</v>
      </c>
      <c r="E36" t="s">
        <v>77</v>
      </c>
      <c r="F36" t="e">
        <f>COUNTIFS(#REF!,#REF!,#REF!,E36)</f>
        <v>#REF!</v>
      </c>
    </row>
    <row r="37" ht="14" customHeight="1" spans="1:6">
      <c r="A37">
        <v>36</v>
      </c>
      <c r="B37" t="s">
        <v>78</v>
      </c>
      <c r="C37" s="7" t="s">
        <v>79</v>
      </c>
      <c r="D37" t="s">
        <v>30</v>
      </c>
      <c r="E37" t="s">
        <v>80</v>
      </c>
      <c r="F37" t="e">
        <f>COUNTIFS(#REF!,#REF!,#REF!,E37)</f>
        <v>#REF!</v>
      </c>
    </row>
    <row r="38" ht="14" customHeight="1" spans="1:6">
      <c r="A38">
        <v>37</v>
      </c>
      <c r="B38" t="s">
        <v>78</v>
      </c>
      <c r="C38" s="7" t="s">
        <v>79</v>
      </c>
      <c r="D38" t="s">
        <v>26</v>
      </c>
      <c r="E38" t="s">
        <v>81</v>
      </c>
      <c r="F38" t="e">
        <f>COUNTIFS(#REF!,#REF!,#REF!,E38)</f>
        <v>#REF!</v>
      </c>
    </row>
    <row r="39" ht="14" customHeight="1" spans="1:6">
      <c r="A39">
        <v>38</v>
      </c>
      <c r="B39" t="s">
        <v>82</v>
      </c>
      <c r="C39" s="7" t="s">
        <v>83</v>
      </c>
      <c r="D39" t="s">
        <v>30</v>
      </c>
      <c r="E39" t="s">
        <v>84</v>
      </c>
      <c r="F39" t="e">
        <f>COUNTIFS(#REF!,#REF!,#REF!,E39)</f>
        <v>#REF!</v>
      </c>
    </row>
    <row r="40" ht="14" customHeight="1" spans="1:6">
      <c r="A40">
        <v>39</v>
      </c>
      <c r="B40" t="s">
        <v>82</v>
      </c>
      <c r="C40" s="7" t="s">
        <v>83</v>
      </c>
      <c r="D40" t="s">
        <v>26</v>
      </c>
      <c r="E40" t="s">
        <v>85</v>
      </c>
      <c r="F40" t="e">
        <f>COUNTIFS(#REF!,#REF!,#REF!,E40)</f>
        <v>#REF!</v>
      </c>
    </row>
    <row r="41" ht="14" customHeight="1" spans="1:6">
      <c r="A41">
        <v>40</v>
      </c>
      <c r="B41" t="s">
        <v>86</v>
      </c>
      <c r="C41" s="7" t="s">
        <v>87</v>
      </c>
      <c r="D41" t="s">
        <v>30</v>
      </c>
      <c r="E41" t="s">
        <v>88</v>
      </c>
      <c r="F41" t="e">
        <f>COUNTIFS(#REF!,#REF!,#REF!,E41)</f>
        <v>#REF!</v>
      </c>
    </row>
    <row r="42" ht="14" customHeight="1" spans="1:6">
      <c r="A42">
        <v>41</v>
      </c>
      <c r="B42" t="s">
        <v>89</v>
      </c>
      <c r="C42" s="7" t="s">
        <v>90</v>
      </c>
      <c r="D42" t="s">
        <v>30</v>
      </c>
      <c r="E42" t="s">
        <v>91</v>
      </c>
      <c r="F42" t="e">
        <f>COUNTIFS(#REF!,#REF!,#REF!,E42)</f>
        <v>#REF!</v>
      </c>
    </row>
    <row r="43" ht="14" customHeight="1" spans="1:6">
      <c r="A43">
        <v>42</v>
      </c>
      <c r="B43" t="s">
        <v>89</v>
      </c>
      <c r="C43" s="7" t="s">
        <v>90</v>
      </c>
      <c r="D43" t="s">
        <v>7</v>
      </c>
      <c r="E43" t="s">
        <v>92</v>
      </c>
      <c r="F43" t="e">
        <f>COUNTIFS(#REF!,#REF!,#REF!,E43)</f>
        <v>#REF!</v>
      </c>
    </row>
    <row r="44" ht="14" customHeight="1" spans="1:6">
      <c r="A44">
        <v>43</v>
      </c>
      <c r="B44" t="s">
        <v>93</v>
      </c>
      <c r="C44" s="7" t="s">
        <v>94</v>
      </c>
      <c r="D44" t="s">
        <v>7</v>
      </c>
      <c r="E44" t="s">
        <v>95</v>
      </c>
      <c r="F44" t="e">
        <f>COUNTIFS(#REF!,#REF!,#REF!,E44)</f>
        <v>#REF!</v>
      </c>
    </row>
    <row r="45" ht="14" customHeight="1" spans="1:6">
      <c r="A45">
        <v>44</v>
      </c>
      <c r="B45" t="s">
        <v>93</v>
      </c>
      <c r="C45" s="7" t="s">
        <v>94</v>
      </c>
      <c r="D45" t="s">
        <v>26</v>
      </c>
      <c r="E45" t="s">
        <v>96</v>
      </c>
      <c r="F45" t="e">
        <f>COUNTIFS(#REF!,#REF!,#REF!,E45)</f>
        <v>#REF!</v>
      </c>
    </row>
    <row r="46" ht="14" customHeight="1" spans="1:6">
      <c r="A46">
        <v>45</v>
      </c>
      <c r="B46" t="s">
        <v>97</v>
      </c>
      <c r="C46" s="7" t="s">
        <v>98</v>
      </c>
      <c r="D46" t="s">
        <v>30</v>
      </c>
      <c r="E46" t="s">
        <v>99</v>
      </c>
      <c r="F46" t="e">
        <f>COUNTIFS(#REF!,#REF!,#REF!,E46)</f>
        <v>#REF!</v>
      </c>
    </row>
    <row r="47" ht="14" customHeight="1" spans="1:6">
      <c r="A47">
        <v>46</v>
      </c>
      <c r="B47" t="s">
        <v>100</v>
      </c>
      <c r="C47" s="7" t="s">
        <v>101</v>
      </c>
      <c r="D47" t="s">
        <v>7</v>
      </c>
      <c r="E47" t="s">
        <v>102</v>
      </c>
      <c r="F47" t="e">
        <f>COUNTIFS(#REF!,#REF!,#REF!,E47)</f>
        <v>#REF!</v>
      </c>
    </row>
    <row r="48" ht="14" customHeight="1" spans="1:6">
      <c r="A48">
        <v>47</v>
      </c>
      <c r="B48" t="s">
        <v>103</v>
      </c>
      <c r="C48" s="7" t="s">
        <v>104</v>
      </c>
      <c r="D48" t="s">
        <v>105</v>
      </c>
      <c r="E48" t="s">
        <v>106</v>
      </c>
      <c r="F48" t="e">
        <f>COUNTIFS(#REF!,#REF!,#REF!,E48)</f>
        <v>#REF!</v>
      </c>
    </row>
    <row r="49" ht="14" customHeight="1" spans="1:6">
      <c r="A49">
        <v>48</v>
      </c>
      <c r="B49" t="s">
        <v>107</v>
      </c>
      <c r="C49" s="7" t="s">
        <v>108</v>
      </c>
      <c r="D49" t="s">
        <v>105</v>
      </c>
      <c r="E49" t="s">
        <v>109</v>
      </c>
      <c r="F49" t="e">
        <f>COUNTIFS(#REF!,#REF!,#REF!,E49)</f>
        <v>#REF!</v>
      </c>
    </row>
    <row r="50" spans="6:6">
      <c r="F50" t="e">
        <f>SUM(F2:F49)</f>
        <v>#REF!</v>
      </c>
    </row>
  </sheetData>
  <sortState ref="B2:F36">
    <sortCondition ref="E2:E36"/>
  </sortState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K29" sqref="K29"/>
    </sheetView>
  </sheetViews>
  <sheetFormatPr defaultColWidth="9.075" defaultRowHeight="12" outlineLevelRow="3" outlineLevelCol="6"/>
  <cols>
    <col min="1" max="1" width="3.5" style="3" customWidth="1"/>
    <col min="2" max="2" width="23.875" style="3" customWidth="1"/>
    <col min="3" max="3" width="10.75" style="3" customWidth="1"/>
    <col min="4" max="4" width="6.625" style="3" customWidth="1"/>
    <col min="5" max="5" width="23" style="3" customWidth="1"/>
    <col min="6" max="6" width="23.875" style="3" customWidth="1"/>
    <col min="7" max="7" width="6.625" style="3" customWidth="1"/>
    <col min="8" max="9" width="9" style="2" customWidth="1"/>
    <col min="10" max="35" width="9" style="2"/>
    <col min="36" max="16346" width="11" style="2"/>
    <col min="16347" max="16384" width="9.075" style="2"/>
  </cols>
  <sheetData>
    <row r="1" ht="42" customHeight="1" spans="1:7">
      <c r="A1" s="4" t="s">
        <v>110</v>
      </c>
      <c r="B1" s="4"/>
      <c r="C1" s="4"/>
      <c r="D1" s="4"/>
      <c r="E1" s="4"/>
      <c r="F1" s="4"/>
      <c r="G1" s="4"/>
    </row>
    <row r="2" s="1" customFormat="1" ht="43" customHeight="1" spans="1:7">
      <c r="A2" s="5" t="s">
        <v>111</v>
      </c>
      <c r="B2" s="5" t="s">
        <v>112</v>
      </c>
      <c r="C2" s="5" t="s">
        <v>113</v>
      </c>
      <c r="D2" s="5" t="s">
        <v>114</v>
      </c>
      <c r="E2" s="5" t="s">
        <v>115</v>
      </c>
      <c r="F2" s="5" t="s">
        <v>116</v>
      </c>
      <c r="G2" s="5" t="s">
        <v>117</v>
      </c>
    </row>
    <row r="3" s="2" customFormat="1" ht="33" customHeight="1" spans="1:7">
      <c r="A3" s="6">
        <v>1</v>
      </c>
      <c r="B3" s="6" t="s">
        <v>28</v>
      </c>
      <c r="C3" s="6" t="s">
        <v>118</v>
      </c>
      <c r="D3" s="6" t="s">
        <v>119</v>
      </c>
      <c r="E3" s="6" t="s">
        <v>120</v>
      </c>
      <c r="F3" s="6" t="s">
        <v>121</v>
      </c>
      <c r="G3" s="6"/>
    </row>
    <row r="4" s="2" customFormat="1" ht="24" customHeight="1" spans="1:7">
      <c r="A4" s="6">
        <v>2</v>
      </c>
      <c r="B4" s="6" t="s">
        <v>28</v>
      </c>
      <c r="C4" s="6" t="s">
        <v>122</v>
      </c>
      <c r="D4" s="6" t="s">
        <v>119</v>
      </c>
      <c r="E4" s="6" t="s">
        <v>123</v>
      </c>
      <c r="F4" s="6" t="s">
        <v>124</v>
      </c>
      <c r="G4" s="6"/>
    </row>
  </sheetData>
  <mergeCells count="1">
    <mergeCell ref="A1:G1"/>
  </mergeCells>
  <pageMargins left="0.472222222222222" right="0.0784722222222222" top="0.66875" bottom="0.590277777777778" header="0.550694444444444" footer="0.354166666666667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鹏</cp:lastModifiedBy>
  <dcterms:created xsi:type="dcterms:W3CDTF">2020-09-18T02:15:00Z</dcterms:created>
  <cp:lastPrinted>2021-10-12T02:46:00Z</cp:lastPrinted>
  <dcterms:modified xsi:type="dcterms:W3CDTF">2022-05-09T08:44:56Z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A6111E52C48342FCB6B215A8DB2944CA</vt:lpwstr>
  </property>
  <property fmtid="{D5CDD505-2E9C-101B-9397-08002B2CF9AE}" pid="4" name="KSOReadingLayout">
    <vt:bool>true</vt:bool>
  </property>
</Properties>
</file>