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Sheet1!$A$3:$L$3</definedName>
  </definedNames>
  <calcPr calcId="144525"/>
</workbook>
</file>

<file path=xl/sharedStrings.xml><?xml version="1.0" encoding="utf-8"?>
<sst xmlns="http://schemas.openxmlformats.org/spreadsheetml/2006/main" count="288" uniqueCount="161">
  <si>
    <t>遵义市2019年下半年面向社会公开招聘事业单位工作人员拟聘用人员公示（第十一批）</t>
  </si>
  <si>
    <t>序号</t>
  </si>
  <si>
    <t>姓名</t>
  </si>
  <si>
    <t>笔试考号</t>
  </si>
  <si>
    <t>单位代码及名称</t>
  </si>
  <si>
    <t>职位代码及名称</t>
  </si>
  <si>
    <t>学历</t>
  </si>
  <si>
    <t>专业</t>
  </si>
  <si>
    <t>其他资格</t>
  </si>
  <si>
    <t>笔试成绩</t>
  </si>
  <si>
    <t>面试成绩</t>
  </si>
  <si>
    <t>总成绩</t>
  </si>
  <si>
    <t>名次</t>
  </si>
  <si>
    <t>何  杰</t>
  </si>
  <si>
    <t>11121360814</t>
  </si>
  <si>
    <t>928遵义市妇幼保健院</t>
  </si>
  <si>
    <t>02产科医师</t>
  </si>
  <si>
    <t>本科</t>
  </si>
  <si>
    <t>临床医学</t>
  </si>
  <si>
    <t>具有执业医师资格；具有住院医师规范化培训合格证。</t>
  </si>
  <si>
    <t>罗  昕</t>
  </si>
  <si>
    <t>11121292309</t>
  </si>
  <si>
    <t>05儿童保健科医师</t>
  </si>
  <si>
    <t>何  跃</t>
  </si>
  <si>
    <t>08超声医学科医师</t>
  </si>
  <si>
    <t>具有执业医师资格</t>
  </si>
  <si>
    <t>付少梅</t>
  </si>
  <si>
    <t>11121123113</t>
  </si>
  <si>
    <t>代志丽</t>
  </si>
  <si>
    <t>12营养科医师</t>
  </si>
  <si>
    <t>秦芳菲</t>
  </si>
  <si>
    <t>11121122017</t>
  </si>
  <si>
    <t>13专科护士</t>
  </si>
  <si>
    <t>护理学</t>
  </si>
  <si>
    <t>具备护士执业资格、专科护士培训合格证。</t>
  </si>
  <si>
    <t>马家群</t>
  </si>
  <si>
    <t>11121122615</t>
  </si>
  <si>
    <t>专科</t>
  </si>
  <si>
    <t>蒋茂婕</t>
  </si>
  <si>
    <t>11121332114</t>
  </si>
  <si>
    <t>尹  红</t>
  </si>
  <si>
    <t>11121356710</t>
  </si>
  <si>
    <t>钟承栋</t>
  </si>
  <si>
    <t>11121364912</t>
  </si>
  <si>
    <t>14普通护士</t>
  </si>
  <si>
    <t>具备护士执业资格</t>
  </si>
  <si>
    <t>吴甜甜</t>
  </si>
  <si>
    <t>11121330517</t>
  </si>
  <si>
    <t>陈  月</t>
  </si>
  <si>
    <t>11121281911</t>
  </si>
  <si>
    <t>15普通护士</t>
  </si>
  <si>
    <t>何燕珊</t>
  </si>
  <si>
    <t>11121212211</t>
  </si>
  <si>
    <t>赵晓莉</t>
  </si>
  <si>
    <t>11121282021</t>
  </si>
  <si>
    <t>16儿童康复科技士</t>
  </si>
  <si>
    <t>康复治疗学</t>
  </si>
  <si>
    <t>具备康复治疗技术师资格证书</t>
  </si>
  <si>
    <t>郑舟莲</t>
  </si>
  <si>
    <t>11121070418</t>
  </si>
  <si>
    <t>17儿童康复科健教人员</t>
  </si>
  <si>
    <t>特殊教育</t>
  </si>
  <si>
    <t>具备特殊教育教师资格</t>
  </si>
  <si>
    <t>何春秋</t>
  </si>
  <si>
    <t>11121355104</t>
  </si>
  <si>
    <t>18药剂科中药调配人员</t>
  </si>
  <si>
    <t>中药学</t>
  </si>
  <si>
    <t>具备中药师资格</t>
  </si>
  <si>
    <t>邓福亚</t>
  </si>
  <si>
    <t>11121352404</t>
  </si>
  <si>
    <t>吴俊松</t>
  </si>
  <si>
    <t>11121072302</t>
  </si>
  <si>
    <t>23信息网络中心工作人员</t>
  </si>
  <si>
    <t>计算机科学与技术</t>
  </si>
  <si>
    <t>覃小磊</t>
  </si>
  <si>
    <t>11121359921</t>
  </si>
  <si>
    <t>25后勤科工作人员</t>
  </si>
  <si>
    <t>行政管理</t>
  </si>
  <si>
    <t>李  健</t>
  </si>
  <si>
    <t>11121263012</t>
  </si>
  <si>
    <t>30特种设备操作员</t>
  </si>
  <si>
    <t>化学工程与工艺</t>
  </si>
  <si>
    <t>具备特种设备作业人员证（锅炉压力容器压力管道安全管理项目）</t>
  </si>
  <si>
    <t>刘汉耕</t>
  </si>
  <si>
    <t>11121354018</t>
  </si>
  <si>
    <t>信息与计算科学</t>
  </si>
  <si>
    <t>唐  栋</t>
  </si>
  <si>
    <t>11121348609</t>
  </si>
  <si>
    <t>31特种设备操作员</t>
  </si>
  <si>
    <t>硕士研究生</t>
  </si>
  <si>
    <t>专门史</t>
  </si>
  <si>
    <t>具备特种设备作业人员证（电梯安全管理项目）</t>
  </si>
  <si>
    <t>袁  令</t>
  </si>
  <si>
    <t>11121336303</t>
  </si>
  <si>
    <t>32设备维护人员</t>
  </si>
  <si>
    <t>机械设计制造及自动化</t>
  </si>
  <si>
    <t>刘  传</t>
  </si>
  <si>
    <t>11121356427</t>
  </si>
  <si>
    <t>36保卫科消防控制操作员</t>
  </si>
  <si>
    <t>英语</t>
  </si>
  <si>
    <t>吴联亩</t>
  </si>
  <si>
    <t>929遵义市中医院</t>
  </si>
  <si>
    <t>15中医师</t>
  </si>
  <si>
    <t>中医学（中西医结合英语方向）</t>
  </si>
  <si>
    <t>郑传婷</t>
  </si>
  <si>
    <t>中西医临床医学</t>
  </si>
  <si>
    <t>周旭婷</t>
  </si>
  <si>
    <t>王莉</t>
  </si>
  <si>
    <t>田文静</t>
  </si>
  <si>
    <t>16西医师</t>
  </si>
  <si>
    <t>临床医学（急救医学）</t>
  </si>
  <si>
    <t>李丹丹</t>
  </si>
  <si>
    <t>19专科护士</t>
  </si>
  <si>
    <t>具有执业护士资格、助产技术资格</t>
  </si>
  <si>
    <t>刘玲美</t>
  </si>
  <si>
    <t>20普通护士</t>
  </si>
  <si>
    <t>护理</t>
  </si>
  <si>
    <t>具有执业护士资格</t>
  </si>
  <si>
    <t>聂  静</t>
  </si>
  <si>
    <t>21院感办工作人员</t>
  </si>
  <si>
    <t>预防医学</t>
  </si>
  <si>
    <t>高  晗</t>
  </si>
  <si>
    <t>11121355611</t>
  </si>
  <si>
    <t>930遵义市第四人民医院</t>
  </si>
  <si>
    <t>02临床规培医师</t>
  </si>
  <si>
    <t>具有执业医师资格证书和住院医师规范化培训合格证书</t>
  </si>
  <si>
    <t>陈韵竹</t>
  </si>
  <si>
    <t>11121060516</t>
  </si>
  <si>
    <t>05外科医师</t>
  </si>
  <si>
    <t>具有执业医师资格证书</t>
  </si>
  <si>
    <t>王露露</t>
  </si>
  <si>
    <t>11121292207</t>
  </si>
  <si>
    <t>06妇产科医师</t>
  </si>
  <si>
    <t>罗艳平</t>
  </si>
  <si>
    <t>11121072205</t>
  </si>
  <si>
    <t>12中医医师</t>
  </si>
  <si>
    <t>具有执业医师资格证书，执业类别为中医</t>
  </si>
  <si>
    <t>陈思璇</t>
  </si>
  <si>
    <t>11121132022</t>
  </si>
  <si>
    <t>付  龙</t>
  </si>
  <si>
    <t>11121070706</t>
  </si>
  <si>
    <t>17麻醉医师</t>
  </si>
  <si>
    <t>麻醉学</t>
  </si>
  <si>
    <t>具有执业医师资格证书，执业范围为外科专业</t>
  </si>
  <si>
    <t>胡  茜</t>
  </si>
  <si>
    <t>11121335310</t>
  </si>
  <si>
    <t>20护士</t>
  </si>
  <si>
    <t>具有护士执业资格证书，且具有2年以上医院工作经历</t>
  </si>
  <si>
    <t>杨晓红</t>
  </si>
  <si>
    <t>11121291611</t>
  </si>
  <si>
    <t>具有护士执业资格证书</t>
  </si>
  <si>
    <t>赵泽粉</t>
  </si>
  <si>
    <t>11121260705</t>
  </si>
  <si>
    <t>27检验科工作人员</t>
  </si>
  <si>
    <t>具有检验师资格证书</t>
  </si>
  <si>
    <t>马贵丽</t>
  </si>
  <si>
    <t>具有护士资格证和2年以上工作经历</t>
  </si>
  <si>
    <t>蔡红敏</t>
  </si>
  <si>
    <t>03内科医师</t>
  </si>
  <si>
    <t>李学斌</t>
  </si>
  <si>
    <t>11121132026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</si>
</sst>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;[Red]0.00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9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6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2" borderId="7" applyNumberFormat="0" applyAlignment="0" applyProtection="0">
      <alignment vertical="center"/>
    </xf>
    <xf numFmtId="0" fontId="14" fillId="2" borderId="8" applyNumberFormat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54" applyFont="1" applyFill="1" applyBorder="1" applyAlignment="1">
      <alignment horizontal="center" vertical="center"/>
    </xf>
    <xf numFmtId="0" fontId="3" fillId="0" borderId="2" xfId="54" applyFont="1" applyFill="1" applyBorder="1" applyAlignment="1">
      <alignment horizontal="center" vertical="center" shrinkToFit="1"/>
    </xf>
    <xf numFmtId="0" fontId="3" fillId="0" borderId="3" xfId="59" applyFont="1" applyFill="1" applyBorder="1" applyAlignment="1">
      <alignment horizontal="center" vertical="center" shrinkToFit="1"/>
    </xf>
    <xf numFmtId="0" fontId="3" fillId="0" borderId="3" xfId="54" applyFont="1" applyFill="1" applyBorder="1" applyAlignment="1">
      <alignment horizontal="center" vertical="center" wrapText="1"/>
    </xf>
    <xf numFmtId="0" fontId="3" fillId="0" borderId="2" xfId="54" applyFont="1" applyFill="1" applyBorder="1" applyAlignment="1">
      <alignment horizontal="center" vertical="center" wrapText="1"/>
    </xf>
    <xf numFmtId="0" fontId="3" fillId="0" borderId="4" xfId="60" applyFont="1" applyFill="1" applyBorder="1" applyAlignment="1">
      <alignment horizontal="left" vertical="center" shrinkToFit="1"/>
    </xf>
    <xf numFmtId="0" fontId="3" fillId="0" borderId="3" xfId="61" applyFont="1" applyFill="1" applyBorder="1" applyAlignment="1">
      <alignment horizontal="center" vertical="center"/>
    </xf>
    <xf numFmtId="0" fontId="3" fillId="0" borderId="2" xfId="54" applyFont="1" applyFill="1" applyBorder="1" applyAlignment="1">
      <alignment horizontal="left" vertical="center" wrapText="1"/>
    </xf>
    <xf numFmtId="0" fontId="3" fillId="0" borderId="3" xfId="54" applyFont="1" applyFill="1" applyBorder="1" applyAlignment="1">
      <alignment horizontal="center" vertical="center" shrinkToFit="1"/>
    </xf>
    <xf numFmtId="0" fontId="3" fillId="0" borderId="4" xfId="54" applyFont="1" applyFill="1" applyBorder="1" applyAlignment="1">
      <alignment horizontal="left" vertical="center" shrinkToFi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54" applyNumberFormat="1" applyFont="1" applyFill="1" applyBorder="1" applyAlignment="1">
      <alignment horizontal="center" vertical="center" wrapText="1"/>
    </xf>
    <xf numFmtId="177" fontId="5" fillId="0" borderId="2" xfId="47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2" xfId="47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2 6" xfId="56"/>
    <cellStyle name="常规 2 7" xfId="57"/>
    <cellStyle name="常规 2 8" xfId="58"/>
    <cellStyle name="常规 3" xfId="59"/>
    <cellStyle name="常规 4" xfId="60"/>
    <cellStyle name="常规 5" xfId="61"/>
    <cellStyle name="常规 7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107;&#31649;&#31185;\&#20844;&#24320;&#25307;&#32856;\2019&#24180;&#20844;&#24320;&#25307;&#32856;&#20844;&#31034;\&#19979;&#21322;&#24180;&#25311;&#32856;&#29992;&#20844;&#31034;\&#21355;&#29983;&#20581;&#24247;&#23616;\8.11\&#36981;&#20041;&#24066;2019&#24180;&#19979;&#21322;&#24180;&#20844;&#24320;&#25307;&#32856;&#20107;&#19994;&#21333;&#20301;&#20154;&#21592;&#24066;&#30452;&#21333;&#20301;&#25311;&#32856;&#29992;&#20154;&#21592;&#20844;&#31034;(&#31532;&#21313;&#19968;&#25209;)\&#36981;&#20041;&#24066;&#31532;&#22235;&#20154;&#27665;&#21307;&#38498;2019&#24180;&#19979;&#21322;&#24180;&#20844;&#24320;&#25307;&#32856;&#20107;&#19994;&#21333;&#20301;&#20154;&#21592;&#20844;&#31034;&#31532;&#20108;&#25209;%20-%20&#19978;&#25253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107;&#31649;&#31185;\&#20844;&#24320;&#25307;&#32856;\2019&#24180;&#20844;&#24320;&#25307;&#32856;&#20844;&#31034;\&#19979;&#21322;&#24180;&#25311;&#32856;&#29992;&#20844;&#31034;\&#21355;&#29983;&#20581;&#24247;&#23616;\8.11\&#36981;&#20041;&#24066;2019&#24180;&#19979;&#21322;&#24180;&#20844;&#24320;&#25307;&#32856;&#20107;&#19994;&#21333;&#20301;&#20154;&#21592;&#24066;&#30452;&#21333;&#20301;&#25311;&#32856;&#29992;&#20154;&#21592;&#20844;&#31034;(&#31532;&#21313;&#19968;&#25209;)\&#36981;&#20041;&#24066;&#31532;&#22235;&#20154;&#27665;&#21307;&#38498;2019&#24180;&#19979;&#21322;&#24180;&#20844;&#24320;&#25307;&#32856;&#20107;&#19994;&#21333;&#20301;&#20154;&#21592;&#20844;&#31034;&#31532;&#20108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姓名</v>
          </cell>
          <cell r="B1" t="str">
            <v>学历</v>
          </cell>
          <cell r="C1" t="str">
            <v>专业</v>
          </cell>
          <cell r="D1" t="str">
            <v>其它条件</v>
          </cell>
        </row>
        <row r="2">
          <cell r="A2" t="str">
            <v>高晗</v>
          </cell>
          <cell r="B2" t="str">
            <v>本科</v>
          </cell>
          <cell r="C2" t="str">
            <v>临床医学</v>
          </cell>
          <cell r="D2" t="str">
            <v>具有执业医师执业资格和住院医师规范化培训合格证书</v>
          </cell>
        </row>
        <row r="3">
          <cell r="A3" t="str">
            <v>蔡红敏</v>
          </cell>
          <cell r="B3" t="str">
            <v>本科</v>
          </cell>
          <cell r="C3" t="str">
            <v>临床医学</v>
          </cell>
          <cell r="D3" t="str">
            <v>执业医师执业资格</v>
          </cell>
        </row>
        <row r="4">
          <cell r="A4" t="str">
            <v>赵婷婷</v>
          </cell>
          <cell r="B4" t="str">
            <v>本科</v>
          </cell>
          <cell r="C4" t="str">
            <v>临床医学</v>
          </cell>
          <cell r="D4" t="str">
            <v>执业医师资格，执业范围为内科专业</v>
          </cell>
        </row>
        <row r="5">
          <cell r="A5" t="str">
            <v>罗江波</v>
          </cell>
          <cell r="B5" t="str">
            <v>本科</v>
          </cell>
          <cell r="C5" t="str">
            <v>临床医学</v>
          </cell>
          <cell r="D5" t="str">
            <v>执业医师资格，执业范围为内科专业</v>
          </cell>
        </row>
        <row r="6">
          <cell r="A6" t="str">
            <v>陈韵竹</v>
          </cell>
          <cell r="B6" t="str">
            <v>研究生</v>
          </cell>
          <cell r="C6" t="str">
            <v>外科学</v>
          </cell>
          <cell r="D6" t="str">
            <v>执业医师资格，执业范围为外科专业</v>
          </cell>
        </row>
        <row r="7">
          <cell r="A7" t="str">
            <v>田旭</v>
          </cell>
          <cell r="B7" t="str">
            <v>本科</v>
          </cell>
          <cell r="C7" t="str">
            <v>临床医学</v>
          </cell>
          <cell r="D7" t="str">
            <v>职位对应的执业医师执业资格</v>
          </cell>
        </row>
        <row r="8">
          <cell r="A8" t="str">
            <v>李学斌</v>
          </cell>
          <cell r="B8" t="str">
            <v>本科</v>
          </cell>
          <cell r="C8" t="str">
            <v>临床医学</v>
          </cell>
          <cell r="D8" t="str">
            <v>职位对应的执业医师执业资格</v>
          </cell>
        </row>
        <row r="9">
          <cell r="A9" t="str">
            <v>方会明</v>
          </cell>
          <cell r="B9" t="str">
            <v>本科</v>
          </cell>
          <cell r="C9" t="str">
            <v>临床医学</v>
          </cell>
          <cell r="D9" t="str">
            <v>职位对应的执业医师执业资格</v>
          </cell>
        </row>
        <row r="10">
          <cell r="A10" t="str">
            <v>陈坤</v>
          </cell>
          <cell r="B10" t="str">
            <v>本科</v>
          </cell>
          <cell r="C10" t="str">
            <v>临床医学</v>
          </cell>
          <cell r="D10" t="str">
            <v>职位对应的执业医师执业资格</v>
          </cell>
        </row>
        <row r="11">
          <cell r="A11" t="str">
            <v>邹重亿</v>
          </cell>
          <cell r="B11" t="str">
            <v>本科</v>
          </cell>
          <cell r="C11" t="str">
            <v>临床医学</v>
          </cell>
          <cell r="D11" t="str">
            <v>职位对应的执业医师执业资格</v>
          </cell>
        </row>
        <row r="12">
          <cell r="A12" t="str">
            <v>林均</v>
          </cell>
          <cell r="B12" t="str">
            <v>本科</v>
          </cell>
          <cell r="C12" t="str">
            <v>临床医学</v>
          </cell>
          <cell r="D12" t="str">
            <v>职位对应的执业医师执业资格</v>
          </cell>
        </row>
        <row r="13">
          <cell r="A13" t="str">
            <v>浮红芳</v>
          </cell>
          <cell r="B13" t="str">
            <v>本科</v>
          </cell>
          <cell r="C13" t="str">
            <v>临床医学</v>
          </cell>
          <cell r="D13" t="str">
            <v>职位对应的执业医师执业资格</v>
          </cell>
        </row>
        <row r="14">
          <cell r="A14" t="str">
            <v>李雅丽</v>
          </cell>
          <cell r="B14" t="str">
            <v>本科</v>
          </cell>
          <cell r="C14" t="str">
            <v>临床医学</v>
          </cell>
          <cell r="D14" t="str">
            <v>职位对应的执业医师执业资格</v>
          </cell>
        </row>
        <row r="15">
          <cell r="A15" t="str">
            <v>王露露</v>
          </cell>
          <cell r="B15" t="str">
            <v>本科</v>
          </cell>
          <cell r="C15" t="str">
            <v>临床医学</v>
          </cell>
          <cell r="D15" t="str">
            <v>职位对应的执业医师执业资格</v>
          </cell>
        </row>
        <row r="16">
          <cell r="A16" t="str">
            <v>罗艳平</v>
          </cell>
          <cell r="B16" t="str">
            <v>本科</v>
          </cell>
          <cell r="C16" t="str">
            <v>中西医临床医学</v>
          </cell>
          <cell r="D16" t="str">
            <v>具有执业医师资格，执业类别为中医</v>
          </cell>
        </row>
        <row r="17">
          <cell r="A17" t="str">
            <v>杨程凯</v>
          </cell>
          <cell r="B17" t="str">
            <v>本科</v>
          </cell>
          <cell r="C17" t="str">
            <v>中医学</v>
          </cell>
          <cell r="D17" t="str">
            <v>具有执业医师资格，执业类别为中医</v>
          </cell>
        </row>
        <row r="18">
          <cell r="A18" t="str">
            <v>陈思璇</v>
          </cell>
          <cell r="B18" t="str">
            <v>本科</v>
          </cell>
          <cell r="C18" t="str">
            <v>针灸推拿学</v>
          </cell>
          <cell r="D18" t="str">
            <v>具有执业医师资格，执业类别为中医</v>
          </cell>
        </row>
        <row r="19">
          <cell r="A19" t="str">
            <v>宋旭梅</v>
          </cell>
          <cell r="B19" t="str">
            <v>本科</v>
          </cell>
          <cell r="C19" t="str">
            <v>中西医临床医学</v>
          </cell>
          <cell r="D19" t="str">
            <v>具有执业医师资格，执业类别为中医</v>
          </cell>
        </row>
        <row r="20">
          <cell r="A20" t="str">
            <v>杨胜琴</v>
          </cell>
          <cell r="B20" t="str">
            <v>本科</v>
          </cell>
          <cell r="C20" t="str">
            <v>针灸推拿学</v>
          </cell>
          <cell r="D20" t="str">
            <v>具有执业医师资格，执业类别为中医</v>
          </cell>
        </row>
        <row r="21">
          <cell r="A21" t="str">
            <v>蒋国叶</v>
          </cell>
          <cell r="B21" t="str">
            <v>本科</v>
          </cell>
          <cell r="C21" t="str">
            <v>针灸推拿学</v>
          </cell>
          <cell r="D21" t="str">
            <v>具有执业医师资格，执业类别为中医</v>
          </cell>
        </row>
        <row r="22">
          <cell r="A22" t="str">
            <v>方培彦</v>
          </cell>
          <cell r="B22" t="str">
            <v>本科</v>
          </cell>
          <cell r="C22" t="str">
            <v>医学影像学</v>
          </cell>
          <cell r="D22" t="str">
            <v>具有执业医师资格，执业范围为医学影像放射治疗专业</v>
          </cell>
        </row>
        <row r="23">
          <cell r="A23" t="str">
            <v>张小红</v>
          </cell>
          <cell r="B23" t="str">
            <v>本科</v>
          </cell>
          <cell r="C23" t="str">
            <v>临床医学</v>
          </cell>
          <cell r="D23" t="str">
            <v>具有执业医师资格，超声工作4年</v>
          </cell>
        </row>
        <row r="24">
          <cell r="A24" t="str">
            <v>王洪兵</v>
          </cell>
          <cell r="B24" t="str">
            <v>本科</v>
          </cell>
          <cell r="C24" t="str">
            <v>麻醉学</v>
          </cell>
          <cell r="D24" t="str">
            <v>职位对应的执业医师执业资格</v>
          </cell>
        </row>
        <row r="25">
          <cell r="A25" t="str">
            <v>张健</v>
          </cell>
          <cell r="B25" t="str">
            <v>本科</v>
          </cell>
          <cell r="C25" t="str">
            <v>麻醉学</v>
          </cell>
          <cell r="D25" t="str">
            <v>职位对应的执业医师执业资格</v>
          </cell>
        </row>
        <row r="26">
          <cell r="A26" t="str">
            <v>王成</v>
          </cell>
          <cell r="B26" t="str">
            <v>本科</v>
          </cell>
          <cell r="C26" t="str">
            <v>麻醉学</v>
          </cell>
          <cell r="D26" t="str">
            <v>职位对应的执业医师执业资格</v>
          </cell>
        </row>
        <row r="27">
          <cell r="A27" t="str">
            <v>曾婕妤</v>
          </cell>
          <cell r="B27" t="str">
            <v>本科</v>
          </cell>
          <cell r="C27" t="str">
            <v>麻醉学</v>
          </cell>
          <cell r="D27" t="str">
            <v>职位对应的执业医师执业资格</v>
          </cell>
        </row>
        <row r="28">
          <cell r="A28" t="str">
            <v>付龙</v>
          </cell>
          <cell r="B28" t="str">
            <v>本科</v>
          </cell>
          <cell r="C28" t="str">
            <v>麻醉学</v>
          </cell>
          <cell r="D28" t="str">
            <v>职位对应的执业医师执业资格</v>
          </cell>
        </row>
        <row r="29">
          <cell r="A29" t="str">
            <v>张放</v>
          </cell>
          <cell r="B29" t="str">
            <v>本科</v>
          </cell>
          <cell r="C29" t="str">
            <v>麻醉学</v>
          </cell>
          <cell r="D29" t="str">
            <v>职位对应的执业医师执业资格</v>
          </cell>
        </row>
        <row r="30">
          <cell r="A30" t="str">
            <v>杨曌</v>
          </cell>
          <cell r="B30" t="str">
            <v>本科</v>
          </cell>
          <cell r="C30" t="str">
            <v>口腔医学</v>
          </cell>
          <cell r="D30" t="str">
            <v>职位对应的执业医师执业资格</v>
          </cell>
        </row>
        <row r="31">
          <cell r="A31" t="str">
            <v>陈诗妙</v>
          </cell>
          <cell r="B31" t="str">
            <v>本科</v>
          </cell>
          <cell r="C31" t="str">
            <v>口腔医学</v>
          </cell>
          <cell r="D31" t="str">
            <v>职位对应的执业医师执业资格</v>
          </cell>
        </row>
        <row r="32">
          <cell r="A32" t="str">
            <v>朱润前</v>
          </cell>
          <cell r="B32" t="str">
            <v>本科</v>
          </cell>
          <cell r="C32" t="str">
            <v>口腔医学</v>
          </cell>
          <cell r="D32" t="str">
            <v>职位对应的执业医师执业资格</v>
          </cell>
        </row>
        <row r="33">
          <cell r="A33" t="str">
            <v>胡茜</v>
          </cell>
          <cell r="B33" t="str">
            <v>专科</v>
          </cell>
          <cell r="C33" t="str">
            <v>护理</v>
          </cell>
          <cell r="D33" t="str">
            <v>护士执业资格，2年以上医院工作经历</v>
          </cell>
        </row>
        <row r="34">
          <cell r="A34" t="str">
            <v>马贵丽</v>
          </cell>
          <cell r="B34" t="str">
            <v>本科</v>
          </cell>
          <cell r="C34" t="str">
            <v>护理学</v>
          </cell>
          <cell r="D34" t="str">
            <v>护士执业资格</v>
          </cell>
        </row>
        <row r="35">
          <cell r="A35" t="str">
            <v>杨黎</v>
          </cell>
          <cell r="B35" t="str">
            <v>本科</v>
          </cell>
          <cell r="C35" t="str">
            <v>护理学</v>
          </cell>
          <cell r="D35" t="str">
            <v>护士执业资格</v>
          </cell>
        </row>
        <row r="36">
          <cell r="A36" t="str">
            <v>周赟豪</v>
          </cell>
          <cell r="B36" t="str">
            <v>本科</v>
          </cell>
          <cell r="C36" t="str">
            <v>护理学</v>
          </cell>
          <cell r="D36" t="str">
            <v>护士执业资格</v>
          </cell>
        </row>
        <row r="37">
          <cell r="A37" t="str">
            <v>陈锡平</v>
          </cell>
          <cell r="B37" t="str">
            <v>本科 </v>
          </cell>
          <cell r="C37" t="str">
            <v>护理学</v>
          </cell>
          <cell r="D37" t="str">
            <v>护士执业资格</v>
          </cell>
        </row>
        <row r="38">
          <cell r="A38" t="str">
            <v>吴小羽</v>
          </cell>
          <cell r="B38" t="str">
            <v>本科 </v>
          </cell>
          <cell r="C38" t="str">
            <v>护理学</v>
          </cell>
          <cell r="D38" t="str">
            <v>护士执业资格</v>
          </cell>
        </row>
        <row r="39">
          <cell r="A39" t="str">
            <v>杨晓红</v>
          </cell>
          <cell r="B39" t="str">
            <v>本科 </v>
          </cell>
          <cell r="C39" t="str">
            <v>护理学</v>
          </cell>
          <cell r="D39" t="str">
            <v>护士执业资格</v>
          </cell>
        </row>
        <row r="40">
          <cell r="A40" t="str">
            <v>陈一</v>
          </cell>
          <cell r="B40" t="str">
            <v>专科</v>
          </cell>
          <cell r="C40" t="str">
            <v>护理</v>
          </cell>
          <cell r="D40" t="str">
            <v>护士执业资格，2年以上医院工作经历</v>
          </cell>
        </row>
        <row r="41">
          <cell r="A41" t="str">
            <v>康亚琴</v>
          </cell>
          <cell r="B41" t="str">
            <v>专科</v>
          </cell>
          <cell r="C41" t="str">
            <v>护理（康复护理方向）</v>
          </cell>
          <cell r="D41" t="str">
            <v>护士执业资格，2年以上医院工作经历</v>
          </cell>
        </row>
        <row r="42">
          <cell r="A42" t="str">
            <v>向爽</v>
          </cell>
          <cell r="B42" t="str">
            <v>专科</v>
          </cell>
          <cell r="C42" t="str">
            <v>助产</v>
          </cell>
          <cell r="D42" t="str">
            <v>护士执业资格，2年以上医院工作经历</v>
          </cell>
        </row>
        <row r="43">
          <cell r="A43" t="str">
            <v>夏思宇</v>
          </cell>
          <cell r="B43" t="str">
            <v>专科</v>
          </cell>
          <cell r="C43" t="str">
            <v>护理</v>
          </cell>
          <cell r="D43" t="str">
            <v>护士执业资格，2年以上医院工作经历</v>
          </cell>
        </row>
        <row r="44">
          <cell r="A44" t="str">
            <v>丁春梅</v>
          </cell>
          <cell r="B44" t="str">
            <v>专科</v>
          </cell>
          <cell r="C44" t="str">
            <v>护理</v>
          </cell>
          <cell r="D44" t="str">
            <v>护士执业资格，2年以上医院工作经历</v>
          </cell>
        </row>
        <row r="45">
          <cell r="A45" t="str">
            <v>曾维燕</v>
          </cell>
          <cell r="B45" t="str">
            <v>本科</v>
          </cell>
          <cell r="C45" t="str">
            <v>护理学</v>
          </cell>
          <cell r="D45" t="str">
            <v>护士执业资格</v>
          </cell>
        </row>
        <row r="46">
          <cell r="A46" t="str">
            <v>黄晓川</v>
          </cell>
          <cell r="B46" t="str">
            <v>专科</v>
          </cell>
          <cell r="C46" t="str">
            <v>护理</v>
          </cell>
          <cell r="D46" t="str">
            <v>护士执业资格，血液专科护士证</v>
          </cell>
        </row>
        <row r="47">
          <cell r="A47" t="str">
            <v>卯升丽</v>
          </cell>
          <cell r="B47" t="str">
            <v>专科</v>
          </cell>
          <cell r="C47" t="str">
            <v>护理</v>
          </cell>
          <cell r="D47" t="str">
            <v>护士执业资格，血液专科护士证</v>
          </cell>
        </row>
        <row r="48">
          <cell r="A48" t="str">
            <v>李敏</v>
          </cell>
          <cell r="B48" t="str">
            <v>本科</v>
          </cell>
          <cell r="C48" t="str">
            <v>护理学</v>
          </cell>
          <cell r="D48" t="str">
            <v>护士执业资格，血液专科护士证</v>
          </cell>
        </row>
        <row r="49">
          <cell r="A49" t="str">
            <v>倪安成</v>
          </cell>
          <cell r="B49" t="str">
            <v>专科</v>
          </cell>
          <cell r="C49" t="str">
            <v>护理</v>
          </cell>
          <cell r="D49" t="str">
            <v>护士执业资格，ICU专科护士证</v>
          </cell>
        </row>
        <row r="50">
          <cell r="A50" t="str">
            <v>孙茹佳</v>
          </cell>
          <cell r="B50" t="str">
            <v>专科</v>
          </cell>
          <cell r="C50" t="str">
            <v>护理</v>
          </cell>
          <cell r="D50" t="str">
            <v>护士执业资格，ICU专科护士证</v>
          </cell>
        </row>
        <row r="51">
          <cell r="A51" t="str">
            <v>罗琴</v>
          </cell>
          <cell r="B51" t="str">
            <v>专科</v>
          </cell>
          <cell r="C51" t="str">
            <v>护理</v>
          </cell>
          <cell r="D51" t="str">
            <v>护士执业资格，ICU专科护士证</v>
          </cell>
        </row>
        <row r="52">
          <cell r="A52" t="str">
            <v>罗爽</v>
          </cell>
          <cell r="B52" t="str">
            <v>专科</v>
          </cell>
          <cell r="C52" t="str">
            <v>护理</v>
          </cell>
          <cell r="D52" t="str">
            <v>护士执业资格，ICU专科护士证</v>
          </cell>
        </row>
        <row r="53">
          <cell r="A53" t="str">
            <v>娄永</v>
          </cell>
          <cell r="B53" t="str">
            <v>本科 </v>
          </cell>
          <cell r="C53" t="str">
            <v>药物制剂</v>
          </cell>
          <cell r="D53" t="str">
            <v>药师资格</v>
          </cell>
        </row>
        <row r="54">
          <cell r="A54" t="str">
            <v>胡碧</v>
          </cell>
          <cell r="B54" t="str">
            <v>本科</v>
          </cell>
          <cell r="C54" t="str">
            <v>中药学</v>
          </cell>
          <cell r="D54" t="str">
            <v>中药师资格</v>
          </cell>
        </row>
        <row r="55">
          <cell r="A55" t="str">
            <v>徐俊芳</v>
          </cell>
          <cell r="B55" t="str">
            <v>本科</v>
          </cell>
          <cell r="C55" t="str">
            <v>中药学</v>
          </cell>
          <cell r="D55" t="str">
            <v>中药师资格</v>
          </cell>
        </row>
        <row r="56">
          <cell r="A56" t="str">
            <v>朱贵龙</v>
          </cell>
          <cell r="B56" t="str">
            <v>本科</v>
          </cell>
          <cell r="C56" t="str">
            <v>中药学</v>
          </cell>
          <cell r="D56" t="str">
            <v>中药师资格</v>
          </cell>
        </row>
        <row r="57">
          <cell r="A57" t="str">
            <v>赵泽粉</v>
          </cell>
          <cell r="B57" t="str">
            <v>本科</v>
          </cell>
          <cell r="C57" t="str">
            <v>医学检验</v>
          </cell>
          <cell r="D57" t="str">
            <v>检验师资格</v>
          </cell>
        </row>
        <row r="58">
          <cell r="A58" t="str">
            <v>姚飞</v>
          </cell>
          <cell r="B58" t="str">
            <v>本科</v>
          </cell>
          <cell r="C58" t="str">
            <v>医学检验</v>
          </cell>
          <cell r="D58" t="str">
            <v>检验士资格</v>
          </cell>
        </row>
        <row r="59">
          <cell r="A59" t="str">
            <v>简利竹</v>
          </cell>
          <cell r="B59" t="str">
            <v>本科</v>
          </cell>
          <cell r="C59" t="str">
            <v>医学检验</v>
          </cell>
          <cell r="D59" t="str">
            <v>检验士资格</v>
          </cell>
        </row>
        <row r="60">
          <cell r="A60" t="str">
            <v>李艳梅</v>
          </cell>
          <cell r="B60" t="str">
            <v>本科</v>
          </cell>
          <cell r="C60" t="str">
            <v>医学检验技术</v>
          </cell>
          <cell r="D60" t="str">
            <v>检验士资格</v>
          </cell>
        </row>
        <row r="63">
          <cell r="A63" t="str">
            <v>解文龙</v>
          </cell>
          <cell r="B63" t="str">
            <v>————</v>
          </cell>
          <cell r="C63" t="str">
            <v>————</v>
          </cell>
          <cell r="D63" t="str">
            <v>————</v>
          </cell>
        </row>
        <row r="64">
          <cell r="A64" t="str">
            <v>周芮</v>
          </cell>
          <cell r="B64" t="str">
            <v>本科</v>
          </cell>
          <cell r="C64" t="str">
            <v>中医学</v>
          </cell>
          <cell r="D64" t="str">
            <v>具有执业医师资格，执业类别为中医</v>
          </cell>
        </row>
        <row r="65">
          <cell r="A65" t="str">
            <v>王小倩</v>
          </cell>
          <cell r="B65" t="str">
            <v>本科</v>
          </cell>
          <cell r="C65" t="str">
            <v>中西医临床医学</v>
          </cell>
          <cell r="D65" t="str">
            <v>具有执业医师资格，执业类别为中医</v>
          </cell>
        </row>
        <row r="66">
          <cell r="A66" t="str">
            <v>王茂梅</v>
          </cell>
          <cell r="B66" t="str">
            <v>本科</v>
          </cell>
          <cell r="C66" t="str">
            <v>麻醉学</v>
          </cell>
          <cell r="D66" t="str">
            <v>职位对应的执业医师执业资格</v>
          </cell>
        </row>
        <row r="67">
          <cell r="A67" t="str">
            <v>蹇天旺</v>
          </cell>
          <cell r="B67" t="str">
            <v>本科 </v>
          </cell>
          <cell r="C67" t="str">
            <v>麻醉学</v>
          </cell>
          <cell r="D67" t="str">
            <v>职位对应的执业医师执业资格</v>
          </cell>
        </row>
        <row r="68">
          <cell r="A68" t="str">
            <v>李俊吉</v>
          </cell>
          <cell r="B68" t="str">
            <v>————</v>
          </cell>
          <cell r="C68" t="str">
            <v>————</v>
          </cell>
          <cell r="D68" t="str">
            <v>————</v>
          </cell>
        </row>
        <row r="69">
          <cell r="A69" t="str">
            <v>李文敏</v>
          </cell>
          <cell r="B69" t="str">
            <v>————</v>
          </cell>
          <cell r="C69" t="str">
            <v>————</v>
          </cell>
          <cell r="D69" t="str">
            <v>————</v>
          </cell>
        </row>
        <row r="70">
          <cell r="A70" t="str">
            <v>邬娜娜</v>
          </cell>
          <cell r="B70" t="str">
            <v>————</v>
          </cell>
          <cell r="C70" t="str">
            <v>————</v>
          </cell>
          <cell r="D70" t="str">
            <v>————</v>
          </cell>
        </row>
        <row r="71">
          <cell r="A71" t="str">
            <v>张小敏</v>
          </cell>
          <cell r="B71" t="str">
            <v>本科</v>
          </cell>
          <cell r="C71" t="str">
            <v>药物制剂</v>
          </cell>
          <cell r="D71" t="str">
            <v>药师资格证</v>
          </cell>
        </row>
        <row r="72">
          <cell r="A72" t="str">
            <v>田俊</v>
          </cell>
          <cell r="B72" t="str">
            <v>本科</v>
          </cell>
          <cell r="C72" t="str">
            <v>药学</v>
          </cell>
          <cell r="D72" t="str">
            <v>药师资格证</v>
          </cell>
        </row>
        <row r="75">
          <cell r="A75" t="str">
            <v>吴宗嫦</v>
          </cell>
          <cell r="B75" t="str">
            <v>本科</v>
          </cell>
          <cell r="C75" t="str">
            <v>中医学</v>
          </cell>
          <cell r="D75" t="str">
            <v>具有执业医师资格，执业类别为中医</v>
          </cell>
        </row>
        <row r="76">
          <cell r="A76" t="str">
            <v>胡游伟</v>
          </cell>
          <cell r="B76" t="str">
            <v>本科</v>
          </cell>
          <cell r="C76" t="str">
            <v>麻醉学</v>
          </cell>
          <cell r="D76" t="str">
            <v>职位对应的执业医师执业资格</v>
          </cell>
        </row>
        <row r="77">
          <cell r="A77" t="str">
            <v>胡倩男</v>
          </cell>
          <cell r="B77" t="str">
            <v>本科</v>
          </cell>
          <cell r="C77" t="str">
            <v>麻醉学</v>
          </cell>
          <cell r="D77" t="str">
            <v>职位对应的执业医师执业资格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姓名</v>
          </cell>
          <cell r="B1" t="str">
            <v>学历</v>
          </cell>
          <cell r="C1" t="str">
            <v>专业</v>
          </cell>
          <cell r="D1" t="str">
            <v>其它条件</v>
          </cell>
        </row>
        <row r="2">
          <cell r="A2" t="str">
            <v>高晗</v>
          </cell>
          <cell r="B2" t="str">
            <v>本科</v>
          </cell>
          <cell r="C2" t="str">
            <v>临床医学</v>
          </cell>
          <cell r="D2" t="str">
            <v>具有执业医师执业资格和住院医师规范化培训合格证书</v>
          </cell>
        </row>
        <row r="3">
          <cell r="A3" t="str">
            <v>蔡红敏</v>
          </cell>
          <cell r="B3" t="str">
            <v>本科</v>
          </cell>
          <cell r="C3" t="str">
            <v>临床医学</v>
          </cell>
          <cell r="D3" t="str">
            <v>执业医师执业资格</v>
          </cell>
        </row>
        <row r="4">
          <cell r="A4" t="str">
            <v>赵婷婷</v>
          </cell>
          <cell r="B4" t="str">
            <v>本科</v>
          </cell>
          <cell r="C4" t="str">
            <v>临床医学</v>
          </cell>
          <cell r="D4" t="str">
            <v>执业医师资格，执业范围为内科专业</v>
          </cell>
        </row>
        <row r="5">
          <cell r="A5" t="str">
            <v>罗江波</v>
          </cell>
          <cell r="B5" t="str">
            <v>本科</v>
          </cell>
          <cell r="C5" t="str">
            <v>临床医学</v>
          </cell>
          <cell r="D5" t="str">
            <v>执业医师资格，执业范围为内科专业</v>
          </cell>
        </row>
        <row r="6">
          <cell r="A6" t="str">
            <v>陈韵竹</v>
          </cell>
          <cell r="B6" t="str">
            <v>研究生</v>
          </cell>
          <cell r="C6" t="str">
            <v>外科学</v>
          </cell>
          <cell r="D6" t="str">
            <v>执业医师资格，执业范围为外科专业</v>
          </cell>
        </row>
        <row r="7">
          <cell r="A7" t="str">
            <v>田旭</v>
          </cell>
          <cell r="B7" t="str">
            <v>本科</v>
          </cell>
          <cell r="C7" t="str">
            <v>临床医学</v>
          </cell>
          <cell r="D7" t="str">
            <v>职位对应的执业医师执业资格</v>
          </cell>
        </row>
        <row r="8">
          <cell r="A8" t="str">
            <v>李学斌</v>
          </cell>
          <cell r="B8" t="str">
            <v>本科</v>
          </cell>
          <cell r="C8" t="str">
            <v>临床医学</v>
          </cell>
          <cell r="D8" t="str">
            <v>职位对应的执业医师执业资格</v>
          </cell>
        </row>
        <row r="9">
          <cell r="A9" t="str">
            <v>方会明</v>
          </cell>
          <cell r="B9" t="str">
            <v>本科</v>
          </cell>
          <cell r="C9" t="str">
            <v>临床医学</v>
          </cell>
          <cell r="D9" t="str">
            <v>职位对应的执业医师执业资格</v>
          </cell>
        </row>
        <row r="10">
          <cell r="A10" t="str">
            <v>陈坤</v>
          </cell>
          <cell r="B10" t="str">
            <v>本科</v>
          </cell>
          <cell r="C10" t="str">
            <v>临床医学</v>
          </cell>
          <cell r="D10" t="str">
            <v>职位对应的执业医师执业资格</v>
          </cell>
        </row>
        <row r="11">
          <cell r="A11" t="str">
            <v>邹重亿</v>
          </cell>
          <cell r="B11" t="str">
            <v>本科</v>
          </cell>
          <cell r="C11" t="str">
            <v>临床医学</v>
          </cell>
          <cell r="D11" t="str">
            <v>职位对应的执业医师执业资格</v>
          </cell>
        </row>
        <row r="12">
          <cell r="A12" t="str">
            <v>林均</v>
          </cell>
          <cell r="B12" t="str">
            <v>本科</v>
          </cell>
          <cell r="C12" t="str">
            <v>临床医学</v>
          </cell>
          <cell r="D12" t="str">
            <v>职位对应的执业医师执业资格</v>
          </cell>
        </row>
        <row r="13">
          <cell r="A13" t="str">
            <v>浮红芳</v>
          </cell>
          <cell r="B13" t="str">
            <v>本科</v>
          </cell>
          <cell r="C13" t="str">
            <v>临床医学</v>
          </cell>
          <cell r="D13" t="str">
            <v>职位对应的执业医师执业资格</v>
          </cell>
        </row>
        <row r="14">
          <cell r="A14" t="str">
            <v>李雅丽</v>
          </cell>
          <cell r="B14" t="str">
            <v>本科</v>
          </cell>
          <cell r="C14" t="str">
            <v>临床医学</v>
          </cell>
          <cell r="D14" t="str">
            <v>职位对应的执业医师执业资格</v>
          </cell>
        </row>
        <row r="15">
          <cell r="A15" t="str">
            <v>王露露</v>
          </cell>
          <cell r="B15" t="str">
            <v>本科</v>
          </cell>
          <cell r="C15" t="str">
            <v>临床医学</v>
          </cell>
          <cell r="D15" t="str">
            <v>职位对应的执业医师执业资格</v>
          </cell>
        </row>
        <row r="16">
          <cell r="A16" t="str">
            <v>罗艳平</v>
          </cell>
          <cell r="B16" t="str">
            <v>本科</v>
          </cell>
          <cell r="C16" t="str">
            <v>中西医临床医学</v>
          </cell>
          <cell r="D16" t="str">
            <v>具有执业医师资格，执业类别为中医</v>
          </cell>
        </row>
        <row r="17">
          <cell r="A17" t="str">
            <v>杨程凯</v>
          </cell>
          <cell r="B17" t="str">
            <v>本科</v>
          </cell>
          <cell r="C17" t="str">
            <v>中医学</v>
          </cell>
          <cell r="D17" t="str">
            <v>具有执业医师资格，执业类别为中医</v>
          </cell>
        </row>
        <row r="18">
          <cell r="A18" t="str">
            <v>陈思璇</v>
          </cell>
          <cell r="B18" t="str">
            <v>本科</v>
          </cell>
          <cell r="C18" t="str">
            <v>针灸推拿学</v>
          </cell>
          <cell r="D18" t="str">
            <v>具有执业医师资格，执业类别为中医</v>
          </cell>
        </row>
        <row r="19">
          <cell r="A19" t="str">
            <v>宋旭梅</v>
          </cell>
          <cell r="B19" t="str">
            <v>本科</v>
          </cell>
          <cell r="C19" t="str">
            <v>中西医临床医学</v>
          </cell>
          <cell r="D19" t="str">
            <v>具有执业医师资格，执业类别为中医</v>
          </cell>
        </row>
        <row r="20">
          <cell r="A20" t="str">
            <v>杨胜琴</v>
          </cell>
          <cell r="B20" t="str">
            <v>本科</v>
          </cell>
          <cell r="C20" t="str">
            <v>针灸推拿学</v>
          </cell>
          <cell r="D20" t="str">
            <v>具有执业医师资格，执业类别为中医</v>
          </cell>
        </row>
        <row r="21">
          <cell r="A21" t="str">
            <v>蒋国叶</v>
          </cell>
          <cell r="B21" t="str">
            <v>本科</v>
          </cell>
          <cell r="C21" t="str">
            <v>针灸推拿学</v>
          </cell>
          <cell r="D21" t="str">
            <v>具有执业医师资格，执业类别为中医</v>
          </cell>
        </row>
        <row r="22">
          <cell r="A22" t="str">
            <v>方培彦</v>
          </cell>
          <cell r="B22" t="str">
            <v>本科</v>
          </cell>
          <cell r="C22" t="str">
            <v>医学影像学</v>
          </cell>
          <cell r="D22" t="str">
            <v>具有执业医师资格，执业范围为医学影像放射治疗专业</v>
          </cell>
        </row>
        <row r="23">
          <cell r="A23" t="str">
            <v>张小红</v>
          </cell>
          <cell r="B23" t="str">
            <v>本科</v>
          </cell>
          <cell r="C23" t="str">
            <v>临床医学</v>
          </cell>
          <cell r="D23" t="str">
            <v>具有执业医师资格，超声工作4年</v>
          </cell>
        </row>
        <row r="24">
          <cell r="A24" t="str">
            <v>王洪兵</v>
          </cell>
          <cell r="B24" t="str">
            <v>本科</v>
          </cell>
          <cell r="C24" t="str">
            <v>麻醉学</v>
          </cell>
          <cell r="D24" t="str">
            <v>职位对应的执业医师执业资格</v>
          </cell>
        </row>
        <row r="25">
          <cell r="A25" t="str">
            <v>张健</v>
          </cell>
          <cell r="B25" t="str">
            <v>本科</v>
          </cell>
          <cell r="C25" t="str">
            <v>麻醉学</v>
          </cell>
          <cell r="D25" t="str">
            <v>职位对应的执业医师执业资格</v>
          </cell>
        </row>
        <row r="26">
          <cell r="A26" t="str">
            <v>王成</v>
          </cell>
          <cell r="B26" t="str">
            <v>本科</v>
          </cell>
          <cell r="C26" t="str">
            <v>麻醉学</v>
          </cell>
          <cell r="D26" t="str">
            <v>职位对应的执业医师执业资格</v>
          </cell>
        </row>
        <row r="27">
          <cell r="A27" t="str">
            <v>曾婕妤</v>
          </cell>
          <cell r="B27" t="str">
            <v>本科</v>
          </cell>
          <cell r="C27" t="str">
            <v>麻醉学</v>
          </cell>
          <cell r="D27" t="str">
            <v>职位对应的执业医师执业资格</v>
          </cell>
        </row>
        <row r="28">
          <cell r="A28" t="str">
            <v>付龙</v>
          </cell>
          <cell r="B28" t="str">
            <v>本科</v>
          </cell>
          <cell r="C28" t="str">
            <v>麻醉学</v>
          </cell>
          <cell r="D28" t="str">
            <v>职位对应的执业医师执业资格</v>
          </cell>
        </row>
        <row r="29">
          <cell r="A29" t="str">
            <v>张放</v>
          </cell>
          <cell r="B29" t="str">
            <v>本科</v>
          </cell>
          <cell r="C29" t="str">
            <v>麻醉学</v>
          </cell>
          <cell r="D29" t="str">
            <v>职位对应的执业医师执业资格</v>
          </cell>
        </row>
        <row r="30">
          <cell r="A30" t="str">
            <v>杨曌</v>
          </cell>
          <cell r="B30" t="str">
            <v>本科</v>
          </cell>
          <cell r="C30" t="str">
            <v>口腔医学</v>
          </cell>
          <cell r="D30" t="str">
            <v>职位对应的执业医师执业资格</v>
          </cell>
        </row>
        <row r="31">
          <cell r="A31" t="str">
            <v>陈诗妙</v>
          </cell>
          <cell r="B31" t="str">
            <v>本科</v>
          </cell>
          <cell r="C31" t="str">
            <v>口腔医学</v>
          </cell>
          <cell r="D31" t="str">
            <v>职位对应的执业医师执业资格</v>
          </cell>
        </row>
        <row r="32">
          <cell r="A32" t="str">
            <v>朱润前</v>
          </cell>
          <cell r="B32" t="str">
            <v>本科</v>
          </cell>
          <cell r="C32" t="str">
            <v>口腔医学</v>
          </cell>
          <cell r="D32" t="str">
            <v>职位对应的执业医师执业资格</v>
          </cell>
        </row>
        <row r="33">
          <cell r="A33" t="str">
            <v>胡茜</v>
          </cell>
          <cell r="B33" t="str">
            <v>专科</v>
          </cell>
          <cell r="C33" t="str">
            <v>护理</v>
          </cell>
          <cell r="D33" t="str">
            <v>护士执业资格，2年以上医院工作经历</v>
          </cell>
        </row>
        <row r="34">
          <cell r="A34" t="str">
            <v>马贵丽</v>
          </cell>
          <cell r="B34" t="str">
            <v>本科</v>
          </cell>
          <cell r="C34" t="str">
            <v>护理学</v>
          </cell>
          <cell r="D34" t="str">
            <v>护士执业资格</v>
          </cell>
        </row>
        <row r="35">
          <cell r="A35" t="str">
            <v>杨黎</v>
          </cell>
          <cell r="B35" t="str">
            <v>本科</v>
          </cell>
          <cell r="C35" t="str">
            <v>护理学</v>
          </cell>
          <cell r="D35" t="str">
            <v>护士执业资格</v>
          </cell>
        </row>
        <row r="36">
          <cell r="A36" t="str">
            <v>周赟豪</v>
          </cell>
          <cell r="B36" t="str">
            <v>本科</v>
          </cell>
          <cell r="C36" t="str">
            <v>护理学</v>
          </cell>
          <cell r="D36" t="str">
            <v>护士执业资格</v>
          </cell>
        </row>
        <row r="37">
          <cell r="A37" t="str">
            <v>陈锡平</v>
          </cell>
          <cell r="B37" t="str">
            <v>本科 </v>
          </cell>
          <cell r="C37" t="str">
            <v>护理学</v>
          </cell>
          <cell r="D37" t="str">
            <v>护士执业资格</v>
          </cell>
        </row>
        <row r="38">
          <cell r="A38" t="str">
            <v>吴小羽</v>
          </cell>
          <cell r="B38" t="str">
            <v>本科 </v>
          </cell>
          <cell r="C38" t="str">
            <v>护理学</v>
          </cell>
          <cell r="D38" t="str">
            <v>护士执业资格</v>
          </cell>
        </row>
        <row r="39">
          <cell r="A39" t="str">
            <v>杨晓红</v>
          </cell>
          <cell r="B39" t="str">
            <v>本科 </v>
          </cell>
          <cell r="C39" t="str">
            <v>护理学</v>
          </cell>
          <cell r="D39" t="str">
            <v>护士执业资格</v>
          </cell>
        </row>
        <row r="40">
          <cell r="A40" t="str">
            <v>陈一</v>
          </cell>
          <cell r="B40" t="str">
            <v>专科</v>
          </cell>
          <cell r="C40" t="str">
            <v>护理</v>
          </cell>
          <cell r="D40" t="str">
            <v>护士执业资格，2年以上医院工作经历</v>
          </cell>
        </row>
        <row r="41">
          <cell r="A41" t="str">
            <v>康亚琴</v>
          </cell>
          <cell r="B41" t="str">
            <v>专科</v>
          </cell>
          <cell r="C41" t="str">
            <v>护理（康复护理方向）</v>
          </cell>
          <cell r="D41" t="str">
            <v>护士执业资格，2年以上医院工作经历</v>
          </cell>
        </row>
        <row r="42">
          <cell r="A42" t="str">
            <v>向爽</v>
          </cell>
          <cell r="B42" t="str">
            <v>专科</v>
          </cell>
          <cell r="C42" t="str">
            <v>助产</v>
          </cell>
          <cell r="D42" t="str">
            <v>护士执业资格，2年以上医院工作经历</v>
          </cell>
        </row>
        <row r="43">
          <cell r="A43" t="str">
            <v>夏思宇</v>
          </cell>
          <cell r="B43" t="str">
            <v>专科</v>
          </cell>
          <cell r="C43" t="str">
            <v>护理</v>
          </cell>
          <cell r="D43" t="str">
            <v>护士执业资格，2年以上医院工作经历</v>
          </cell>
        </row>
        <row r="44">
          <cell r="A44" t="str">
            <v>丁春梅</v>
          </cell>
          <cell r="B44" t="str">
            <v>专科</v>
          </cell>
          <cell r="C44" t="str">
            <v>护理</v>
          </cell>
          <cell r="D44" t="str">
            <v>护士执业资格，2年以上医院工作经历</v>
          </cell>
        </row>
        <row r="45">
          <cell r="A45" t="str">
            <v>曾维燕</v>
          </cell>
          <cell r="B45" t="str">
            <v>本科</v>
          </cell>
          <cell r="C45" t="str">
            <v>护理学</v>
          </cell>
          <cell r="D45" t="str">
            <v>护士执业资格</v>
          </cell>
        </row>
        <row r="46">
          <cell r="A46" t="str">
            <v>黄晓川</v>
          </cell>
          <cell r="B46" t="str">
            <v>专科</v>
          </cell>
          <cell r="C46" t="str">
            <v>护理</v>
          </cell>
          <cell r="D46" t="str">
            <v>护士执业资格，血液专科护士证</v>
          </cell>
        </row>
        <row r="47">
          <cell r="A47" t="str">
            <v>卯升丽</v>
          </cell>
          <cell r="B47" t="str">
            <v>专科</v>
          </cell>
          <cell r="C47" t="str">
            <v>护理</v>
          </cell>
          <cell r="D47" t="str">
            <v>护士执业资格，血液专科护士证</v>
          </cell>
        </row>
        <row r="48">
          <cell r="A48" t="str">
            <v>李敏</v>
          </cell>
          <cell r="B48" t="str">
            <v>本科</v>
          </cell>
          <cell r="C48" t="str">
            <v>护理学</v>
          </cell>
          <cell r="D48" t="str">
            <v>护士执业资格，血液专科护士证</v>
          </cell>
        </row>
        <row r="49">
          <cell r="A49" t="str">
            <v>倪安成</v>
          </cell>
          <cell r="B49" t="str">
            <v>专科</v>
          </cell>
          <cell r="C49" t="str">
            <v>护理</v>
          </cell>
          <cell r="D49" t="str">
            <v>护士执业资格，ICU专科护士证</v>
          </cell>
        </row>
        <row r="50">
          <cell r="A50" t="str">
            <v>孙茹佳</v>
          </cell>
          <cell r="B50" t="str">
            <v>专科</v>
          </cell>
          <cell r="C50" t="str">
            <v>护理</v>
          </cell>
          <cell r="D50" t="str">
            <v>护士执业资格，ICU专科护士证</v>
          </cell>
        </row>
        <row r="51">
          <cell r="A51" t="str">
            <v>罗琴</v>
          </cell>
          <cell r="B51" t="str">
            <v>专科</v>
          </cell>
          <cell r="C51" t="str">
            <v>护理</v>
          </cell>
          <cell r="D51" t="str">
            <v>护士执业资格，ICU专科护士证</v>
          </cell>
        </row>
        <row r="52">
          <cell r="A52" t="str">
            <v>罗爽</v>
          </cell>
          <cell r="B52" t="str">
            <v>专科</v>
          </cell>
          <cell r="C52" t="str">
            <v>护理</v>
          </cell>
          <cell r="D52" t="str">
            <v>护士执业资格，ICU专科护士证</v>
          </cell>
        </row>
        <row r="53">
          <cell r="A53" t="str">
            <v>娄永</v>
          </cell>
          <cell r="B53" t="str">
            <v>本科 </v>
          </cell>
          <cell r="C53" t="str">
            <v>药物制剂</v>
          </cell>
          <cell r="D53" t="str">
            <v>药师资格</v>
          </cell>
        </row>
        <row r="54">
          <cell r="A54" t="str">
            <v>胡碧</v>
          </cell>
          <cell r="B54" t="str">
            <v>本科</v>
          </cell>
          <cell r="C54" t="str">
            <v>中药学</v>
          </cell>
          <cell r="D54" t="str">
            <v>中药师资格</v>
          </cell>
        </row>
        <row r="55">
          <cell r="A55" t="str">
            <v>徐俊芳</v>
          </cell>
          <cell r="B55" t="str">
            <v>本科</v>
          </cell>
          <cell r="C55" t="str">
            <v>中药学</v>
          </cell>
          <cell r="D55" t="str">
            <v>中药师资格</v>
          </cell>
        </row>
        <row r="56">
          <cell r="A56" t="str">
            <v>朱贵龙</v>
          </cell>
          <cell r="B56" t="str">
            <v>本科</v>
          </cell>
          <cell r="C56" t="str">
            <v>中药学</v>
          </cell>
          <cell r="D56" t="str">
            <v>中药师资格</v>
          </cell>
        </row>
        <row r="57">
          <cell r="A57" t="str">
            <v>赵泽粉</v>
          </cell>
          <cell r="B57" t="str">
            <v>本科</v>
          </cell>
          <cell r="C57" t="str">
            <v>医学检验</v>
          </cell>
          <cell r="D57" t="str">
            <v>检验师资格</v>
          </cell>
        </row>
        <row r="58">
          <cell r="A58" t="str">
            <v>姚飞</v>
          </cell>
          <cell r="B58" t="str">
            <v>本科</v>
          </cell>
          <cell r="C58" t="str">
            <v>医学检验</v>
          </cell>
          <cell r="D58" t="str">
            <v>检验士资格</v>
          </cell>
        </row>
        <row r="59">
          <cell r="A59" t="str">
            <v>简利竹</v>
          </cell>
          <cell r="B59" t="str">
            <v>本科</v>
          </cell>
          <cell r="C59" t="str">
            <v>医学检验</v>
          </cell>
          <cell r="D59" t="str">
            <v>检验士资格</v>
          </cell>
        </row>
        <row r="60">
          <cell r="A60" t="str">
            <v>李艳梅</v>
          </cell>
          <cell r="B60" t="str">
            <v>本科</v>
          </cell>
          <cell r="C60" t="str">
            <v>医学检验技术</v>
          </cell>
          <cell r="D60" t="str">
            <v>检验士资格</v>
          </cell>
        </row>
        <row r="63">
          <cell r="A63" t="str">
            <v>解文龙</v>
          </cell>
          <cell r="B63" t="str">
            <v>————</v>
          </cell>
          <cell r="C63" t="str">
            <v>————</v>
          </cell>
          <cell r="D63" t="str">
            <v>————</v>
          </cell>
        </row>
        <row r="64">
          <cell r="A64" t="str">
            <v>周芮</v>
          </cell>
          <cell r="B64" t="str">
            <v>本科</v>
          </cell>
          <cell r="C64" t="str">
            <v>中医学</v>
          </cell>
          <cell r="D64" t="str">
            <v>具有执业医师资格，执业类别为中医</v>
          </cell>
        </row>
        <row r="65">
          <cell r="A65" t="str">
            <v>王小倩</v>
          </cell>
          <cell r="B65" t="str">
            <v>本科</v>
          </cell>
          <cell r="C65" t="str">
            <v>中西医临床医学</v>
          </cell>
          <cell r="D65" t="str">
            <v>具有执业医师资格，执业类别为中医</v>
          </cell>
        </row>
        <row r="66">
          <cell r="A66" t="str">
            <v>王茂梅</v>
          </cell>
          <cell r="B66" t="str">
            <v>本科</v>
          </cell>
          <cell r="C66" t="str">
            <v>麻醉学</v>
          </cell>
          <cell r="D66" t="str">
            <v>职位对应的执业医师执业资格</v>
          </cell>
        </row>
        <row r="67">
          <cell r="A67" t="str">
            <v>蹇天旺</v>
          </cell>
          <cell r="B67" t="str">
            <v>本科 </v>
          </cell>
          <cell r="C67" t="str">
            <v>麻醉学</v>
          </cell>
          <cell r="D67" t="str">
            <v>职位对应的执业医师执业资格</v>
          </cell>
        </row>
        <row r="68">
          <cell r="A68" t="str">
            <v>李俊吉</v>
          </cell>
          <cell r="B68" t="str">
            <v>————</v>
          </cell>
          <cell r="C68" t="str">
            <v>————</v>
          </cell>
          <cell r="D68" t="str">
            <v>————</v>
          </cell>
        </row>
        <row r="69">
          <cell r="A69" t="str">
            <v>李文敏</v>
          </cell>
          <cell r="B69" t="str">
            <v>————</v>
          </cell>
          <cell r="C69" t="str">
            <v>————</v>
          </cell>
          <cell r="D69" t="str">
            <v>————</v>
          </cell>
        </row>
        <row r="70">
          <cell r="A70" t="str">
            <v>邬娜娜</v>
          </cell>
          <cell r="B70" t="str">
            <v>————</v>
          </cell>
          <cell r="C70" t="str">
            <v>————</v>
          </cell>
          <cell r="D70" t="str">
            <v>————</v>
          </cell>
        </row>
        <row r="71">
          <cell r="A71" t="str">
            <v>张小敏</v>
          </cell>
          <cell r="B71" t="str">
            <v>本科</v>
          </cell>
          <cell r="C71" t="str">
            <v>药物制剂</v>
          </cell>
          <cell r="D71" t="str">
            <v>药师资格证</v>
          </cell>
        </row>
        <row r="72">
          <cell r="A72" t="str">
            <v>田俊</v>
          </cell>
          <cell r="B72" t="str">
            <v>本科</v>
          </cell>
          <cell r="C72" t="str">
            <v>药学</v>
          </cell>
          <cell r="D72" t="str">
            <v>药师资格证</v>
          </cell>
        </row>
        <row r="75">
          <cell r="A75" t="str">
            <v>吴宗嫦</v>
          </cell>
          <cell r="B75" t="str">
            <v>本科</v>
          </cell>
          <cell r="C75" t="str">
            <v>中医学</v>
          </cell>
          <cell r="D75" t="str">
            <v>具有执业医师资格，执业类别为中医</v>
          </cell>
        </row>
        <row r="76">
          <cell r="A76" t="str">
            <v>胡游伟</v>
          </cell>
          <cell r="B76" t="str">
            <v>本科</v>
          </cell>
          <cell r="C76" t="str">
            <v>麻醉学</v>
          </cell>
          <cell r="D76" t="str">
            <v>职位对应的执业医师执业资格</v>
          </cell>
        </row>
        <row r="77">
          <cell r="A77" t="str">
            <v>胡倩男</v>
          </cell>
          <cell r="B77" t="str">
            <v>本科</v>
          </cell>
          <cell r="C77" t="str">
            <v>麻醉学</v>
          </cell>
          <cell r="D77" t="str">
            <v>职位对应的执业医师执业资格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abSelected="1" workbookViewId="0">
      <selection activeCell="A4" sqref="A4:G47"/>
    </sheetView>
  </sheetViews>
  <sheetFormatPr defaultColWidth="9" defaultRowHeight="13.5"/>
  <cols>
    <col min="1" max="1" width="4.5" style="1" customWidth="1"/>
    <col min="2" max="2" width="8.25" style="1" customWidth="1"/>
    <col min="3" max="3" width="12.75" style="1" customWidth="1"/>
    <col min="4" max="4" width="20.25" customWidth="1"/>
    <col min="5" max="5" width="16" customWidth="1"/>
    <col min="6" max="6" width="6.5" customWidth="1"/>
    <col min="7" max="7" width="13.125" customWidth="1"/>
    <col min="8" max="8" width="18.375" customWidth="1"/>
    <col min="9" max="11" width="7.625" customWidth="1"/>
    <col min="12" max="12" width="6.625" style="1" customWidth="1"/>
  </cols>
  <sheetData>
    <row r="1" ht="53.2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3" ht="39" customHeight="1" spans="1:12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3" t="s">
        <v>9</v>
      </c>
      <c r="J3" s="3" t="s">
        <v>10</v>
      </c>
      <c r="K3" s="3" t="s">
        <v>11</v>
      </c>
      <c r="L3" s="4" t="s">
        <v>12</v>
      </c>
    </row>
    <row r="4" ht="36.75" customHeight="1" spans="1:12">
      <c r="A4" s="5">
        <v>1</v>
      </c>
      <c r="B4" s="5" t="s">
        <v>13</v>
      </c>
      <c r="C4" s="5" t="s">
        <v>14</v>
      </c>
      <c r="D4" s="6" t="s">
        <v>15</v>
      </c>
      <c r="E4" s="6" t="s">
        <v>16</v>
      </c>
      <c r="F4" s="5" t="s">
        <v>17</v>
      </c>
      <c r="G4" s="5" t="s">
        <v>18</v>
      </c>
      <c r="H4" s="7" t="s">
        <v>19</v>
      </c>
      <c r="I4" s="20">
        <v>80.5</v>
      </c>
      <c r="J4" s="21">
        <v>84.8</v>
      </c>
      <c r="K4" s="22">
        <v>66.12</v>
      </c>
      <c r="L4" s="5">
        <v>1</v>
      </c>
    </row>
    <row r="5" ht="36.75" customHeight="1" spans="1:12">
      <c r="A5" s="5">
        <v>2</v>
      </c>
      <c r="B5" s="5" t="s">
        <v>20</v>
      </c>
      <c r="C5" s="5" t="s">
        <v>21</v>
      </c>
      <c r="D5" s="6" t="s">
        <v>15</v>
      </c>
      <c r="E5" s="6" t="s">
        <v>22</v>
      </c>
      <c r="F5" s="5" t="s">
        <v>17</v>
      </c>
      <c r="G5" s="5" t="s">
        <v>18</v>
      </c>
      <c r="H5" s="7" t="s">
        <v>19</v>
      </c>
      <c r="I5" s="20">
        <v>91</v>
      </c>
      <c r="J5" s="21">
        <v>85</v>
      </c>
      <c r="K5" s="22">
        <v>70.4</v>
      </c>
      <c r="L5" s="5">
        <v>1</v>
      </c>
    </row>
    <row r="6" ht="36.75" customHeight="1" spans="1:12">
      <c r="A6" s="5">
        <v>3</v>
      </c>
      <c r="B6" s="5" t="s">
        <v>23</v>
      </c>
      <c r="C6" s="5">
        <v>11121348611</v>
      </c>
      <c r="D6" s="6" t="s">
        <v>15</v>
      </c>
      <c r="E6" s="6" t="s">
        <v>24</v>
      </c>
      <c r="F6" s="5" t="s">
        <v>17</v>
      </c>
      <c r="G6" s="5" t="s">
        <v>18</v>
      </c>
      <c r="H6" s="7" t="s">
        <v>25</v>
      </c>
      <c r="I6" s="20">
        <v>91</v>
      </c>
      <c r="J6" s="21">
        <v>80.4</v>
      </c>
      <c r="K6" s="22">
        <v>68.56</v>
      </c>
      <c r="L6" s="5">
        <v>1</v>
      </c>
    </row>
    <row r="7" ht="36.75" customHeight="1" spans="1:12">
      <c r="A7" s="5">
        <v>4</v>
      </c>
      <c r="B7" s="5" t="s">
        <v>26</v>
      </c>
      <c r="C7" s="5" t="s">
        <v>27</v>
      </c>
      <c r="D7" s="6" t="s">
        <v>15</v>
      </c>
      <c r="E7" s="6" t="s">
        <v>24</v>
      </c>
      <c r="F7" s="5" t="s">
        <v>17</v>
      </c>
      <c r="G7" s="5" t="s">
        <v>18</v>
      </c>
      <c r="H7" s="7" t="s">
        <v>19</v>
      </c>
      <c r="I7" s="20">
        <v>77.5</v>
      </c>
      <c r="J7" s="21">
        <v>76.4</v>
      </c>
      <c r="K7" s="22">
        <v>61.56</v>
      </c>
      <c r="L7" s="5">
        <v>2</v>
      </c>
    </row>
    <row r="8" ht="36.75" customHeight="1" spans="1:12">
      <c r="A8" s="5">
        <v>5</v>
      </c>
      <c r="B8" s="5" t="s">
        <v>28</v>
      </c>
      <c r="C8" s="5">
        <v>11121353804</v>
      </c>
      <c r="D8" s="6" t="s">
        <v>15</v>
      </c>
      <c r="E8" s="6" t="s">
        <v>29</v>
      </c>
      <c r="F8" s="5" t="s">
        <v>17</v>
      </c>
      <c r="G8" s="5" t="s">
        <v>18</v>
      </c>
      <c r="H8" s="7" t="s">
        <v>25</v>
      </c>
      <c r="I8" s="20">
        <v>92</v>
      </c>
      <c r="J8" s="21">
        <v>83.8</v>
      </c>
      <c r="K8" s="22">
        <v>70.32</v>
      </c>
      <c r="L8" s="5">
        <v>1</v>
      </c>
    </row>
    <row r="9" ht="36.75" customHeight="1" spans="1:12">
      <c r="A9" s="5">
        <v>6</v>
      </c>
      <c r="B9" s="5" t="s">
        <v>30</v>
      </c>
      <c r="C9" s="5" t="s">
        <v>31</v>
      </c>
      <c r="D9" s="6" t="s">
        <v>15</v>
      </c>
      <c r="E9" s="6" t="s">
        <v>32</v>
      </c>
      <c r="F9" s="5" t="s">
        <v>17</v>
      </c>
      <c r="G9" s="6" t="s">
        <v>33</v>
      </c>
      <c r="H9" s="8" t="s">
        <v>34</v>
      </c>
      <c r="I9" s="20">
        <v>84.5</v>
      </c>
      <c r="J9" s="21">
        <v>86.72</v>
      </c>
      <c r="K9" s="22">
        <v>68.488</v>
      </c>
      <c r="L9" s="5">
        <v>1</v>
      </c>
    </row>
    <row r="10" ht="36.75" customHeight="1" spans="1:12">
      <c r="A10" s="5">
        <v>7</v>
      </c>
      <c r="B10" s="5" t="s">
        <v>35</v>
      </c>
      <c r="C10" s="5" t="s">
        <v>36</v>
      </c>
      <c r="D10" s="6" t="s">
        <v>15</v>
      </c>
      <c r="E10" s="6" t="s">
        <v>32</v>
      </c>
      <c r="F10" s="5" t="s">
        <v>37</v>
      </c>
      <c r="G10" s="6" t="s">
        <v>33</v>
      </c>
      <c r="H10" s="8" t="s">
        <v>34</v>
      </c>
      <c r="I10" s="20">
        <v>82</v>
      </c>
      <c r="J10" s="21">
        <v>83.96</v>
      </c>
      <c r="K10" s="22">
        <v>66.384</v>
      </c>
      <c r="L10" s="5">
        <v>3</v>
      </c>
    </row>
    <row r="11" ht="36.75" customHeight="1" spans="1:12">
      <c r="A11" s="5">
        <v>8</v>
      </c>
      <c r="B11" s="5" t="s">
        <v>38</v>
      </c>
      <c r="C11" s="5" t="s">
        <v>39</v>
      </c>
      <c r="D11" s="6" t="s">
        <v>15</v>
      </c>
      <c r="E11" s="6" t="s">
        <v>32</v>
      </c>
      <c r="F11" s="5" t="s">
        <v>17</v>
      </c>
      <c r="G11" s="6" t="s">
        <v>33</v>
      </c>
      <c r="H11" s="8" t="s">
        <v>34</v>
      </c>
      <c r="I11" s="21">
        <v>83</v>
      </c>
      <c r="J11" s="21">
        <v>82.1</v>
      </c>
      <c r="K11" s="22">
        <v>66.04</v>
      </c>
      <c r="L11" s="5">
        <v>4</v>
      </c>
    </row>
    <row r="12" ht="36.75" customHeight="1" spans="1:12">
      <c r="A12" s="5">
        <v>9</v>
      </c>
      <c r="B12" s="5" t="s">
        <v>40</v>
      </c>
      <c r="C12" s="5" t="s">
        <v>41</v>
      </c>
      <c r="D12" s="6" t="s">
        <v>15</v>
      </c>
      <c r="E12" s="6" t="s">
        <v>32</v>
      </c>
      <c r="F12" s="5" t="s">
        <v>17</v>
      </c>
      <c r="G12" s="6" t="s">
        <v>33</v>
      </c>
      <c r="H12" s="8" t="s">
        <v>34</v>
      </c>
      <c r="I12" s="20">
        <v>79</v>
      </c>
      <c r="J12" s="21">
        <v>85.9</v>
      </c>
      <c r="K12" s="22">
        <v>65.96</v>
      </c>
      <c r="L12" s="5">
        <v>5</v>
      </c>
    </row>
    <row r="13" ht="32" customHeight="1" spans="1:12">
      <c r="A13" s="5">
        <v>10</v>
      </c>
      <c r="B13" s="5" t="s">
        <v>42</v>
      </c>
      <c r="C13" s="5" t="s">
        <v>43</v>
      </c>
      <c r="D13" s="6" t="s">
        <v>15</v>
      </c>
      <c r="E13" s="6" t="s">
        <v>44</v>
      </c>
      <c r="F13" s="5" t="s">
        <v>17</v>
      </c>
      <c r="G13" s="6" t="s">
        <v>33</v>
      </c>
      <c r="H13" s="8" t="s">
        <v>45</v>
      </c>
      <c r="I13" s="20">
        <v>108</v>
      </c>
      <c r="J13" s="21">
        <v>77.6</v>
      </c>
      <c r="K13" s="22">
        <v>74.24</v>
      </c>
      <c r="L13" s="5">
        <v>2</v>
      </c>
    </row>
    <row r="14" ht="32" customHeight="1" spans="1:12">
      <c r="A14" s="5">
        <v>11</v>
      </c>
      <c r="B14" s="5" t="s">
        <v>46</v>
      </c>
      <c r="C14" s="5" t="s">
        <v>47</v>
      </c>
      <c r="D14" s="6" t="s">
        <v>15</v>
      </c>
      <c r="E14" s="6" t="s">
        <v>44</v>
      </c>
      <c r="F14" s="5" t="s">
        <v>17</v>
      </c>
      <c r="G14" s="6" t="s">
        <v>33</v>
      </c>
      <c r="H14" s="8" t="s">
        <v>45</v>
      </c>
      <c r="I14" s="20">
        <v>94</v>
      </c>
      <c r="J14" s="21">
        <v>85.2</v>
      </c>
      <c r="K14" s="22">
        <v>71.68</v>
      </c>
      <c r="L14" s="5">
        <v>5</v>
      </c>
    </row>
    <row r="15" ht="32" customHeight="1" spans="1:12">
      <c r="A15" s="5">
        <v>12</v>
      </c>
      <c r="B15" s="5" t="s">
        <v>48</v>
      </c>
      <c r="C15" s="5" t="s">
        <v>49</v>
      </c>
      <c r="D15" s="6" t="s">
        <v>15</v>
      </c>
      <c r="E15" s="6" t="s">
        <v>50</v>
      </c>
      <c r="F15" s="5" t="s">
        <v>17</v>
      </c>
      <c r="G15" s="6" t="s">
        <v>33</v>
      </c>
      <c r="H15" s="8" t="s">
        <v>45</v>
      </c>
      <c r="I15" s="20">
        <v>111</v>
      </c>
      <c r="J15" s="21">
        <v>84.2</v>
      </c>
      <c r="K15" s="22">
        <v>78.08</v>
      </c>
      <c r="L15" s="5">
        <v>1</v>
      </c>
    </row>
    <row r="16" ht="32" customHeight="1" spans="1:12">
      <c r="A16" s="5">
        <v>13</v>
      </c>
      <c r="B16" s="5" t="s">
        <v>51</v>
      </c>
      <c r="C16" s="5" t="s">
        <v>52</v>
      </c>
      <c r="D16" s="6" t="s">
        <v>15</v>
      </c>
      <c r="E16" s="6" t="s">
        <v>50</v>
      </c>
      <c r="F16" s="5" t="s">
        <v>37</v>
      </c>
      <c r="G16" s="6" t="s">
        <v>33</v>
      </c>
      <c r="H16" s="8" t="s">
        <v>45</v>
      </c>
      <c r="I16" s="20">
        <v>95</v>
      </c>
      <c r="J16" s="21">
        <v>83</v>
      </c>
      <c r="K16" s="22">
        <v>71.2</v>
      </c>
      <c r="L16" s="5">
        <v>5</v>
      </c>
    </row>
    <row r="17" ht="32" customHeight="1" spans="1:12">
      <c r="A17" s="5">
        <v>14</v>
      </c>
      <c r="B17" s="5" t="s">
        <v>53</v>
      </c>
      <c r="C17" s="5" t="s">
        <v>54</v>
      </c>
      <c r="D17" s="6" t="s">
        <v>15</v>
      </c>
      <c r="E17" s="6" t="s">
        <v>55</v>
      </c>
      <c r="F17" s="5" t="s">
        <v>17</v>
      </c>
      <c r="G17" s="5" t="s">
        <v>56</v>
      </c>
      <c r="H17" s="8" t="s">
        <v>57</v>
      </c>
      <c r="I17" s="20">
        <v>93</v>
      </c>
      <c r="J17" s="21">
        <v>69.4</v>
      </c>
      <c r="K17" s="22">
        <v>64.96</v>
      </c>
      <c r="L17" s="5">
        <v>3</v>
      </c>
    </row>
    <row r="18" ht="32" customHeight="1" spans="1:12">
      <c r="A18" s="5">
        <v>15</v>
      </c>
      <c r="B18" s="5" t="s">
        <v>58</v>
      </c>
      <c r="C18" s="5" t="s">
        <v>59</v>
      </c>
      <c r="D18" s="6" t="s">
        <v>15</v>
      </c>
      <c r="E18" s="6" t="s">
        <v>60</v>
      </c>
      <c r="F18" s="5" t="s">
        <v>17</v>
      </c>
      <c r="G18" s="6" t="s">
        <v>61</v>
      </c>
      <c r="H18" s="8" t="s">
        <v>62</v>
      </c>
      <c r="I18" s="20">
        <v>98.5</v>
      </c>
      <c r="J18" s="21">
        <v>85.8</v>
      </c>
      <c r="K18" s="22">
        <v>73.72</v>
      </c>
      <c r="L18" s="5">
        <v>1</v>
      </c>
    </row>
    <row r="19" ht="32" customHeight="1" spans="1:12">
      <c r="A19" s="5">
        <v>16</v>
      </c>
      <c r="B19" s="5" t="s">
        <v>63</v>
      </c>
      <c r="C19" s="5" t="s">
        <v>64</v>
      </c>
      <c r="D19" s="6" t="s">
        <v>15</v>
      </c>
      <c r="E19" s="6" t="s">
        <v>65</v>
      </c>
      <c r="F19" s="5" t="s">
        <v>17</v>
      </c>
      <c r="G19" s="5" t="s">
        <v>66</v>
      </c>
      <c r="H19" s="8" t="s">
        <v>67</v>
      </c>
      <c r="I19" s="20">
        <v>96</v>
      </c>
      <c r="J19" s="21">
        <v>69.8</v>
      </c>
      <c r="K19" s="22">
        <v>66.32</v>
      </c>
      <c r="L19" s="5">
        <v>1</v>
      </c>
    </row>
    <row r="20" ht="32" customHeight="1" spans="1:12">
      <c r="A20" s="5">
        <v>17</v>
      </c>
      <c r="B20" s="5" t="s">
        <v>68</v>
      </c>
      <c r="C20" s="5" t="s">
        <v>69</v>
      </c>
      <c r="D20" s="6" t="s">
        <v>15</v>
      </c>
      <c r="E20" s="6" t="s">
        <v>65</v>
      </c>
      <c r="F20" s="5" t="s">
        <v>17</v>
      </c>
      <c r="G20" s="5" t="s">
        <v>66</v>
      </c>
      <c r="H20" s="8" t="s">
        <v>67</v>
      </c>
      <c r="I20" s="20">
        <v>97.5</v>
      </c>
      <c r="J20" s="21">
        <v>68</v>
      </c>
      <c r="K20" s="22">
        <v>66.2</v>
      </c>
      <c r="L20" s="5">
        <v>2</v>
      </c>
    </row>
    <row r="21" ht="32" customHeight="1" spans="1:12">
      <c r="A21" s="5">
        <v>18</v>
      </c>
      <c r="B21" s="5" t="s">
        <v>70</v>
      </c>
      <c r="C21" s="5" t="s">
        <v>71</v>
      </c>
      <c r="D21" s="6" t="s">
        <v>15</v>
      </c>
      <c r="E21" s="6" t="s">
        <v>72</v>
      </c>
      <c r="F21" s="5" t="s">
        <v>17</v>
      </c>
      <c r="G21" s="6" t="s">
        <v>73</v>
      </c>
      <c r="H21" s="8"/>
      <c r="I21" s="20">
        <v>109</v>
      </c>
      <c r="J21" s="21">
        <v>80.2</v>
      </c>
      <c r="K21" s="22">
        <v>75.68</v>
      </c>
      <c r="L21" s="5">
        <v>1</v>
      </c>
    </row>
    <row r="22" ht="32" customHeight="1" spans="1:12">
      <c r="A22" s="5">
        <v>19</v>
      </c>
      <c r="B22" s="5" t="s">
        <v>74</v>
      </c>
      <c r="C22" s="5" t="s">
        <v>75</v>
      </c>
      <c r="D22" s="6" t="s">
        <v>15</v>
      </c>
      <c r="E22" s="6" t="s">
        <v>76</v>
      </c>
      <c r="F22" s="5" t="s">
        <v>17</v>
      </c>
      <c r="G22" s="5" t="s">
        <v>77</v>
      </c>
      <c r="H22" s="8"/>
      <c r="I22" s="20">
        <v>121.5</v>
      </c>
      <c r="J22" s="21">
        <v>82.4</v>
      </c>
      <c r="K22" s="22">
        <v>81.56</v>
      </c>
      <c r="L22" s="5">
        <v>1</v>
      </c>
    </row>
    <row r="23" ht="42" customHeight="1" spans="1:12">
      <c r="A23" s="5">
        <v>20</v>
      </c>
      <c r="B23" s="5" t="s">
        <v>78</v>
      </c>
      <c r="C23" s="5" t="s">
        <v>79</v>
      </c>
      <c r="D23" s="6" t="s">
        <v>15</v>
      </c>
      <c r="E23" s="6" t="s">
        <v>80</v>
      </c>
      <c r="F23" s="5" t="s">
        <v>17</v>
      </c>
      <c r="G23" s="5" t="s">
        <v>81</v>
      </c>
      <c r="H23" s="9" t="s">
        <v>82</v>
      </c>
      <c r="I23" s="20">
        <v>97.5</v>
      </c>
      <c r="J23" s="21">
        <v>80</v>
      </c>
      <c r="K23" s="22">
        <v>71</v>
      </c>
      <c r="L23" s="5">
        <v>1</v>
      </c>
    </row>
    <row r="24" ht="42" customHeight="1" spans="1:12">
      <c r="A24" s="5">
        <v>21</v>
      </c>
      <c r="B24" s="5" t="s">
        <v>83</v>
      </c>
      <c r="C24" s="5" t="s">
        <v>84</v>
      </c>
      <c r="D24" s="6" t="s">
        <v>15</v>
      </c>
      <c r="E24" s="6" t="s">
        <v>80</v>
      </c>
      <c r="F24" s="5" t="s">
        <v>17</v>
      </c>
      <c r="G24" s="5" t="s">
        <v>85</v>
      </c>
      <c r="H24" s="9" t="s">
        <v>82</v>
      </c>
      <c r="I24" s="20">
        <v>94.5</v>
      </c>
      <c r="J24" s="21">
        <v>77.4</v>
      </c>
      <c r="K24" s="22">
        <v>68.76</v>
      </c>
      <c r="L24" s="5">
        <v>2</v>
      </c>
    </row>
    <row r="25" ht="39" customHeight="1" spans="1:12">
      <c r="A25" s="5">
        <v>22</v>
      </c>
      <c r="B25" s="5" t="s">
        <v>86</v>
      </c>
      <c r="C25" s="5" t="s">
        <v>87</v>
      </c>
      <c r="D25" s="6" t="s">
        <v>15</v>
      </c>
      <c r="E25" s="6" t="s">
        <v>88</v>
      </c>
      <c r="F25" s="5" t="s">
        <v>89</v>
      </c>
      <c r="G25" s="5" t="s">
        <v>90</v>
      </c>
      <c r="H25" s="9" t="s">
        <v>91</v>
      </c>
      <c r="I25" s="20">
        <v>96</v>
      </c>
      <c r="J25" s="21">
        <v>78.2</v>
      </c>
      <c r="K25" s="22">
        <v>69.68</v>
      </c>
      <c r="L25" s="5">
        <v>1</v>
      </c>
    </row>
    <row r="26" ht="32" customHeight="1" spans="1:12">
      <c r="A26" s="5">
        <v>23</v>
      </c>
      <c r="B26" s="5" t="s">
        <v>92</v>
      </c>
      <c r="C26" s="5" t="s">
        <v>93</v>
      </c>
      <c r="D26" s="6" t="s">
        <v>15</v>
      </c>
      <c r="E26" s="6" t="s">
        <v>94</v>
      </c>
      <c r="F26" s="5" t="s">
        <v>17</v>
      </c>
      <c r="G26" s="5" t="s">
        <v>95</v>
      </c>
      <c r="H26" s="8"/>
      <c r="I26" s="20">
        <v>109</v>
      </c>
      <c r="J26" s="21">
        <v>85.2</v>
      </c>
      <c r="K26" s="22">
        <v>77.68</v>
      </c>
      <c r="L26" s="5">
        <v>1</v>
      </c>
    </row>
    <row r="27" ht="32" customHeight="1" spans="1:12">
      <c r="A27" s="5">
        <v>24</v>
      </c>
      <c r="B27" s="5" t="s">
        <v>96</v>
      </c>
      <c r="C27" s="5" t="s">
        <v>97</v>
      </c>
      <c r="D27" s="6" t="s">
        <v>15</v>
      </c>
      <c r="E27" s="6" t="s">
        <v>98</v>
      </c>
      <c r="F27" s="5" t="s">
        <v>17</v>
      </c>
      <c r="G27" s="6" t="s">
        <v>99</v>
      </c>
      <c r="H27" s="8"/>
      <c r="I27" s="20">
        <v>104.5</v>
      </c>
      <c r="J27" s="21">
        <v>78.8</v>
      </c>
      <c r="K27" s="22">
        <v>73.32</v>
      </c>
      <c r="L27" s="5">
        <v>1</v>
      </c>
    </row>
    <row r="28" ht="32" customHeight="1" spans="1:12">
      <c r="A28" s="5">
        <v>25</v>
      </c>
      <c r="B28" s="10" t="s">
        <v>100</v>
      </c>
      <c r="C28" s="10">
        <v>11121360614</v>
      </c>
      <c r="D28" s="11" t="s">
        <v>101</v>
      </c>
      <c r="E28" s="12" t="s">
        <v>102</v>
      </c>
      <c r="F28" s="13" t="s">
        <v>17</v>
      </c>
      <c r="G28" s="14" t="s">
        <v>103</v>
      </c>
      <c r="H28" s="15" t="s">
        <v>25</v>
      </c>
      <c r="I28" s="23">
        <v>85.5</v>
      </c>
      <c r="J28" s="24">
        <v>82.8</v>
      </c>
      <c r="K28" s="25">
        <v>67.32</v>
      </c>
      <c r="L28" s="10">
        <v>6</v>
      </c>
    </row>
    <row r="29" ht="32" customHeight="1" spans="1:12">
      <c r="A29" s="5">
        <v>26</v>
      </c>
      <c r="B29" s="10" t="s">
        <v>104</v>
      </c>
      <c r="C29" s="10">
        <v>11121292916</v>
      </c>
      <c r="D29" s="11" t="s">
        <v>101</v>
      </c>
      <c r="E29" s="12" t="s">
        <v>102</v>
      </c>
      <c r="F29" s="13" t="s">
        <v>17</v>
      </c>
      <c r="G29" s="14" t="s">
        <v>105</v>
      </c>
      <c r="H29" s="15" t="s">
        <v>25</v>
      </c>
      <c r="I29" s="23">
        <v>87.5</v>
      </c>
      <c r="J29" s="24">
        <v>78.4</v>
      </c>
      <c r="K29" s="25">
        <v>66.36</v>
      </c>
      <c r="L29" s="10">
        <v>8</v>
      </c>
    </row>
    <row r="30" ht="32" customHeight="1" spans="1:12">
      <c r="A30" s="5">
        <v>27</v>
      </c>
      <c r="B30" s="10" t="s">
        <v>106</v>
      </c>
      <c r="C30" s="10">
        <v>11121347911</v>
      </c>
      <c r="D30" s="11" t="s">
        <v>101</v>
      </c>
      <c r="E30" s="12" t="s">
        <v>102</v>
      </c>
      <c r="F30" s="13" t="s">
        <v>17</v>
      </c>
      <c r="G30" s="14" t="s">
        <v>105</v>
      </c>
      <c r="H30" s="15" t="s">
        <v>25</v>
      </c>
      <c r="I30" s="23">
        <v>77</v>
      </c>
      <c r="J30" s="24">
        <v>82.8</v>
      </c>
      <c r="K30" s="25">
        <v>63.92</v>
      </c>
      <c r="L30" s="10">
        <v>11</v>
      </c>
    </row>
    <row r="31" ht="32" customHeight="1" spans="1:12">
      <c r="A31" s="5">
        <v>28</v>
      </c>
      <c r="B31" s="10" t="s">
        <v>107</v>
      </c>
      <c r="C31" s="10">
        <v>11121360404</v>
      </c>
      <c r="D31" s="11" t="s">
        <v>101</v>
      </c>
      <c r="E31" s="12" t="s">
        <v>102</v>
      </c>
      <c r="F31" s="13" t="s">
        <v>17</v>
      </c>
      <c r="G31" s="14" t="s">
        <v>105</v>
      </c>
      <c r="H31" s="15" t="s">
        <v>25</v>
      </c>
      <c r="I31" s="23">
        <v>75.5</v>
      </c>
      <c r="J31" s="24">
        <v>79.2</v>
      </c>
      <c r="K31" s="25">
        <v>61.88</v>
      </c>
      <c r="L31" s="10">
        <v>16</v>
      </c>
    </row>
    <row r="32" ht="32" customHeight="1" spans="1:12">
      <c r="A32" s="5">
        <v>29</v>
      </c>
      <c r="B32" s="10" t="s">
        <v>108</v>
      </c>
      <c r="C32" s="10">
        <v>11121132204</v>
      </c>
      <c r="D32" s="11" t="s">
        <v>101</v>
      </c>
      <c r="E32" s="12" t="s">
        <v>109</v>
      </c>
      <c r="F32" s="13" t="s">
        <v>17</v>
      </c>
      <c r="G32" s="14" t="s">
        <v>110</v>
      </c>
      <c r="H32" s="15" t="s">
        <v>25</v>
      </c>
      <c r="I32" s="23">
        <v>83</v>
      </c>
      <c r="J32" s="24">
        <v>88.2</v>
      </c>
      <c r="K32" s="25">
        <v>68.48</v>
      </c>
      <c r="L32" s="10">
        <v>5</v>
      </c>
    </row>
    <row r="33" ht="32" customHeight="1" spans="1:12">
      <c r="A33" s="5">
        <v>30</v>
      </c>
      <c r="B33" s="10" t="s">
        <v>111</v>
      </c>
      <c r="C33" s="10">
        <v>11121120408</v>
      </c>
      <c r="D33" s="11" t="s">
        <v>101</v>
      </c>
      <c r="E33" s="16" t="s">
        <v>112</v>
      </c>
      <c r="F33" s="13" t="s">
        <v>17</v>
      </c>
      <c r="G33" s="14" t="s">
        <v>33</v>
      </c>
      <c r="H33" s="17" t="s">
        <v>113</v>
      </c>
      <c r="I33" s="23">
        <v>87</v>
      </c>
      <c r="J33" s="24">
        <v>88.8</v>
      </c>
      <c r="K33" s="25">
        <v>70.32</v>
      </c>
      <c r="L33" s="10">
        <v>6</v>
      </c>
    </row>
    <row r="34" ht="32" customHeight="1" spans="1:12">
      <c r="A34" s="5">
        <v>31</v>
      </c>
      <c r="B34" s="10" t="s">
        <v>114</v>
      </c>
      <c r="C34" s="10">
        <v>11121363124</v>
      </c>
      <c r="D34" s="11" t="s">
        <v>101</v>
      </c>
      <c r="E34" s="18" t="s">
        <v>115</v>
      </c>
      <c r="F34" s="13" t="s">
        <v>37</v>
      </c>
      <c r="G34" s="14" t="s">
        <v>116</v>
      </c>
      <c r="H34" s="15" t="s">
        <v>117</v>
      </c>
      <c r="I34" s="23">
        <v>106</v>
      </c>
      <c r="J34" s="24">
        <v>83.6</v>
      </c>
      <c r="K34" s="25">
        <v>75.84</v>
      </c>
      <c r="L34" s="10">
        <v>1</v>
      </c>
    </row>
    <row r="35" ht="32" customHeight="1" spans="1:12">
      <c r="A35" s="5">
        <v>32</v>
      </c>
      <c r="B35" s="10" t="s">
        <v>118</v>
      </c>
      <c r="C35" s="10">
        <v>11121073308</v>
      </c>
      <c r="D35" s="11" t="s">
        <v>101</v>
      </c>
      <c r="E35" s="18" t="s">
        <v>119</v>
      </c>
      <c r="F35" s="13" t="s">
        <v>17</v>
      </c>
      <c r="G35" s="14" t="s">
        <v>120</v>
      </c>
      <c r="H35" s="19"/>
      <c r="I35" s="23">
        <v>91</v>
      </c>
      <c r="J35" s="24">
        <v>75.6</v>
      </c>
      <c r="K35" s="25">
        <v>66.64</v>
      </c>
      <c r="L35" s="10">
        <v>1</v>
      </c>
    </row>
    <row r="36" ht="39" customHeight="1" spans="1:12">
      <c r="A36" s="5">
        <v>33</v>
      </c>
      <c r="B36" s="5" t="s">
        <v>121</v>
      </c>
      <c r="C36" s="5" t="s">
        <v>122</v>
      </c>
      <c r="D36" s="5" t="s">
        <v>123</v>
      </c>
      <c r="E36" s="5" t="s">
        <v>124</v>
      </c>
      <c r="F36" s="5" t="s">
        <v>17</v>
      </c>
      <c r="G36" s="5" t="s">
        <v>18</v>
      </c>
      <c r="H36" s="7" t="s">
        <v>125</v>
      </c>
      <c r="I36" s="5">
        <v>96</v>
      </c>
      <c r="J36" s="5">
        <v>77</v>
      </c>
      <c r="K36" s="5">
        <v>69.2</v>
      </c>
      <c r="L36" s="5">
        <v>1</v>
      </c>
    </row>
    <row r="37" ht="32" customHeight="1" spans="1:12">
      <c r="A37" s="5">
        <v>34</v>
      </c>
      <c r="B37" s="5" t="s">
        <v>126</v>
      </c>
      <c r="C37" s="5" t="s">
        <v>127</v>
      </c>
      <c r="D37" s="5" t="s">
        <v>123</v>
      </c>
      <c r="E37" s="5" t="s">
        <v>128</v>
      </c>
      <c r="F37" s="5" t="str">
        <f>VLOOKUP(B37,[1]Sheet2!A:D,2,0)</f>
        <v>研究生</v>
      </c>
      <c r="G37" s="5" t="str">
        <f>VLOOKUP(B37,[1]Sheet2!A:D,3,0)</f>
        <v>外科学</v>
      </c>
      <c r="H37" s="7" t="s">
        <v>129</v>
      </c>
      <c r="I37" s="5">
        <v>99</v>
      </c>
      <c r="J37" s="5">
        <v>77</v>
      </c>
      <c r="K37" s="5">
        <v>70.4</v>
      </c>
      <c r="L37" s="5">
        <v>1</v>
      </c>
    </row>
    <row r="38" ht="32" customHeight="1" spans="1:12">
      <c r="A38" s="5">
        <v>35</v>
      </c>
      <c r="B38" s="5" t="s">
        <v>130</v>
      </c>
      <c r="C38" s="5" t="s">
        <v>131</v>
      </c>
      <c r="D38" s="5" t="s">
        <v>123</v>
      </c>
      <c r="E38" s="5" t="s">
        <v>132</v>
      </c>
      <c r="F38" s="5" t="str">
        <f>VLOOKUP(B38,[1]Sheet2!A:D,2,0)</f>
        <v>本科</v>
      </c>
      <c r="G38" s="5" t="str">
        <f>VLOOKUP(B38,[1]Sheet2!A:D,3,0)</f>
        <v>临床医学</v>
      </c>
      <c r="H38" s="7" t="s">
        <v>129</v>
      </c>
      <c r="I38" s="5">
        <v>76</v>
      </c>
      <c r="J38" s="5">
        <v>76.4</v>
      </c>
      <c r="K38" s="5">
        <v>60.96</v>
      </c>
      <c r="L38" s="5">
        <v>2</v>
      </c>
    </row>
    <row r="39" ht="32" customHeight="1" spans="1:12">
      <c r="A39" s="5">
        <v>36</v>
      </c>
      <c r="B39" s="5" t="s">
        <v>133</v>
      </c>
      <c r="C39" s="5" t="s">
        <v>134</v>
      </c>
      <c r="D39" s="5" t="s">
        <v>123</v>
      </c>
      <c r="E39" s="5" t="s">
        <v>135</v>
      </c>
      <c r="F39" s="5" t="str">
        <f>VLOOKUP(B39,[1]Sheet2!A:D,2,0)</f>
        <v>本科</v>
      </c>
      <c r="G39" s="5" t="str">
        <f>VLOOKUP(B39,[1]Sheet2!A:D,3,0)</f>
        <v>中西医临床医学</v>
      </c>
      <c r="H39" s="7" t="s">
        <v>136</v>
      </c>
      <c r="I39" s="5">
        <v>95</v>
      </c>
      <c r="J39" s="5">
        <v>82</v>
      </c>
      <c r="K39" s="5">
        <v>70.8</v>
      </c>
      <c r="L39" s="5">
        <v>1</v>
      </c>
    </row>
    <row r="40" ht="32" customHeight="1" spans="1:12">
      <c r="A40" s="5">
        <v>37</v>
      </c>
      <c r="B40" s="5" t="s">
        <v>137</v>
      </c>
      <c r="C40" s="5" t="s">
        <v>138</v>
      </c>
      <c r="D40" s="5" t="s">
        <v>123</v>
      </c>
      <c r="E40" s="5" t="s">
        <v>135</v>
      </c>
      <c r="F40" s="5" t="str">
        <f>VLOOKUP(B40,[1]Sheet2!A:D,2,0)</f>
        <v>本科</v>
      </c>
      <c r="G40" s="5" t="str">
        <f>VLOOKUP(B40,[1]Sheet2!A:D,3,0)</f>
        <v>针灸推拿学</v>
      </c>
      <c r="H40" s="7" t="s">
        <v>136</v>
      </c>
      <c r="I40" s="5">
        <v>86.5</v>
      </c>
      <c r="J40" s="5">
        <v>80.2</v>
      </c>
      <c r="K40" s="5">
        <v>66.68</v>
      </c>
      <c r="L40" s="5">
        <v>2</v>
      </c>
    </row>
    <row r="41" ht="39" customHeight="1" spans="1:12">
      <c r="A41" s="5">
        <v>38</v>
      </c>
      <c r="B41" s="5" t="s">
        <v>139</v>
      </c>
      <c r="C41" s="5" t="s">
        <v>140</v>
      </c>
      <c r="D41" s="5" t="s">
        <v>123</v>
      </c>
      <c r="E41" s="5" t="s">
        <v>141</v>
      </c>
      <c r="F41" s="5" t="s">
        <v>17</v>
      </c>
      <c r="G41" s="5" t="s">
        <v>142</v>
      </c>
      <c r="H41" s="7" t="s">
        <v>143</v>
      </c>
      <c r="I41" s="5">
        <v>84</v>
      </c>
      <c r="J41" s="5">
        <v>77.6</v>
      </c>
      <c r="K41" s="5">
        <v>64.64</v>
      </c>
      <c r="L41" s="5">
        <v>3</v>
      </c>
    </row>
    <row r="42" ht="39" customHeight="1" spans="1:12">
      <c r="A42" s="5">
        <v>39</v>
      </c>
      <c r="B42" s="5" t="s">
        <v>144</v>
      </c>
      <c r="C42" s="5" t="s">
        <v>145</v>
      </c>
      <c r="D42" s="5" t="s">
        <v>123</v>
      </c>
      <c r="E42" s="5" t="s">
        <v>146</v>
      </c>
      <c r="F42" s="5" t="s">
        <v>17</v>
      </c>
      <c r="G42" s="5" t="s">
        <v>116</v>
      </c>
      <c r="H42" s="7" t="s">
        <v>147</v>
      </c>
      <c r="I42" s="5">
        <v>106</v>
      </c>
      <c r="J42" s="5">
        <v>86.6</v>
      </c>
      <c r="K42" s="5">
        <v>77.04</v>
      </c>
      <c r="L42" s="5">
        <v>1</v>
      </c>
    </row>
    <row r="43" ht="32" customHeight="1" spans="1:12">
      <c r="A43" s="5">
        <v>40</v>
      </c>
      <c r="B43" s="5" t="s">
        <v>148</v>
      </c>
      <c r="C43" s="5" t="s">
        <v>149</v>
      </c>
      <c r="D43" s="5" t="s">
        <v>123</v>
      </c>
      <c r="E43" s="5" t="s">
        <v>146</v>
      </c>
      <c r="F43" s="5" t="str">
        <f>VLOOKUP(B43,[1]Sheet2!A:D,2,0)</f>
        <v>本科 </v>
      </c>
      <c r="G43" s="5" t="str">
        <f>VLOOKUP(B43,[1]Sheet2!A:D,3,0)</f>
        <v>护理学</v>
      </c>
      <c r="H43" s="7" t="s">
        <v>150</v>
      </c>
      <c r="I43" s="5">
        <v>90.5</v>
      </c>
      <c r="J43" s="5">
        <v>84.4</v>
      </c>
      <c r="K43" s="5">
        <v>69.96</v>
      </c>
      <c r="L43" s="5">
        <v>3</v>
      </c>
    </row>
    <row r="44" ht="32" customHeight="1" spans="1:12">
      <c r="A44" s="5">
        <v>41</v>
      </c>
      <c r="B44" s="5" t="s">
        <v>151</v>
      </c>
      <c r="C44" s="5" t="s">
        <v>152</v>
      </c>
      <c r="D44" s="5" t="s">
        <v>123</v>
      </c>
      <c r="E44" s="5" t="s">
        <v>153</v>
      </c>
      <c r="F44" s="5" t="str">
        <f>VLOOKUP(B44,[1]Sheet2!A:D,2,0)</f>
        <v>本科</v>
      </c>
      <c r="G44" s="5" t="str">
        <f>VLOOKUP(B44,[1]Sheet2!A:D,3,0)</f>
        <v>医学检验</v>
      </c>
      <c r="H44" s="7" t="s">
        <v>154</v>
      </c>
      <c r="I44" s="5">
        <v>107.5</v>
      </c>
      <c r="J44" s="5">
        <v>81.2</v>
      </c>
      <c r="K44" s="5">
        <v>75.48</v>
      </c>
      <c r="L44" s="5">
        <v>1</v>
      </c>
    </row>
    <row r="45" ht="32" customHeight="1" spans="1:12">
      <c r="A45" s="5">
        <v>42</v>
      </c>
      <c r="B45" s="5" t="s">
        <v>155</v>
      </c>
      <c r="C45" s="5">
        <v>11121251519</v>
      </c>
      <c r="D45" s="5" t="s">
        <v>123</v>
      </c>
      <c r="E45" s="5" t="s">
        <v>146</v>
      </c>
      <c r="F45" s="5" t="s">
        <v>17</v>
      </c>
      <c r="G45" s="5" t="s">
        <v>116</v>
      </c>
      <c r="H45" s="7" t="s">
        <v>156</v>
      </c>
      <c r="I45" s="5">
        <v>96</v>
      </c>
      <c r="J45" s="5">
        <v>85.4</v>
      </c>
      <c r="K45" s="5">
        <v>72.56</v>
      </c>
      <c r="L45" s="5">
        <v>2</v>
      </c>
    </row>
    <row r="46" ht="32" customHeight="1" spans="1:12">
      <c r="A46" s="5">
        <v>43</v>
      </c>
      <c r="B46" s="5" t="s">
        <v>157</v>
      </c>
      <c r="C46" s="5">
        <v>11121362310</v>
      </c>
      <c r="D46" s="5" t="s">
        <v>123</v>
      </c>
      <c r="E46" s="5" t="s">
        <v>158</v>
      </c>
      <c r="F46" s="5" t="str">
        <f>VLOOKUP(B46,[2]Sheet2!A:D,2,0)</f>
        <v>本科</v>
      </c>
      <c r="G46" s="5" t="str">
        <f>VLOOKUP(B46,[2]Sheet2!A:D,3,0)</f>
        <v>临床医学</v>
      </c>
      <c r="H46" s="7" t="s">
        <v>129</v>
      </c>
      <c r="I46" s="5">
        <v>77.5</v>
      </c>
      <c r="J46" s="5">
        <v>73.2</v>
      </c>
      <c r="K46" s="5">
        <v>60.28</v>
      </c>
      <c r="L46" s="5">
        <v>1</v>
      </c>
    </row>
    <row r="47" ht="32" customHeight="1" spans="1:12">
      <c r="A47" s="5">
        <v>44</v>
      </c>
      <c r="B47" s="5" t="s">
        <v>159</v>
      </c>
      <c r="C47" s="5" t="s">
        <v>160</v>
      </c>
      <c r="D47" s="5" t="s">
        <v>123</v>
      </c>
      <c r="E47" s="5" t="s">
        <v>128</v>
      </c>
      <c r="F47" s="5" t="str">
        <f>VLOOKUP(B47,[2]Sheet2!A:D,2,0)</f>
        <v>本科</v>
      </c>
      <c r="G47" s="5" t="str">
        <f>VLOOKUP(B47,[2]Sheet2!A:D,3,0)</f>
        <v>临床医学</v>
      </c>
      <c r="H47" s="7" t="s">
        <v>129</v>
      </c>
      <c r="I47" s="5">
        <v>86</v>
      </c>
      <c r="J47" s="5">
        <v>82.2</v>
      </c>
      <c r="K47" s="5">
        <v>67.28</v>
      </c>
      <c r="L47" s="5">
        <v>2</v>
      </c>
    </row>
  </sheetData>
  <mergeCells count="1">
    <mergeCell ref="A1:L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远航洋帆</cp:lastModifiedBy>
  <dcterms:created xsi:type="dcterms:W3CDTF">2019-11-29T01:22:00Z</dcterms:created>
  <cp:lastPrinted>2020-07-02T09:11:00Z</cp:lastPrinted>
  <dcterms:modified xsi:type="dcterms:W3CDTF">2020-08-12T01:36:50Z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