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09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<sst xmlns="http://schemas.openxmlformats.org/spreadsheetml/2006/main" count="239" uniqueCount="76">
  <si>
    <t>龙里县人民医院
2020年第四次公开招聘临聘人员笔试、面试成绩汇总表</t>
  </si>
  <si>
    <t>序号</t>
  </si>
  <si>
    <t>职位</t>
  </si>
  <si>
    <t>姓名</t>
  </si>
  <si>
    <t>性别</t>
  </si>
  <si>
    <t>民族</t>
  </si>
  <si>
    <t>笔试成绩</t>
  </si>
  <si>
    <t>笔试成绩X50%</t>
  </si>
  <si>
    <t>面试成绩</t>
  </si>
  <si>
    <t>面试成绩X50%</t>
  </si>
  <si>
    <t>总分</t>
  </si>
  <si>
    <t>备注</t>
  </si>
  <si>
    <t>护理</t>
  </si>
  <si>
    <t>柳青</t>
  </si>
  <si>
    <t>女</t>
  </si>
  <si>
    <t>土家族</t>
  </si>
  <si>
    <t>吴李璐</t>
  </si>
  <si>
    <t>苗族</t>
  </si>
  <si>
    <t>陈玉琳</t>
  </si>
  <si>
    <t>汉族</t>
  </si>
  <si>
    <t>进入体检</t>
  </si>
  <si>
    <t>杨云</t>
  </si>
  <si>
    <t>刘慧</t>
  </si>
  <si>
    <t>布依</t>
  </si>
  <si>
    <t>王安灿</t>
  </si>
  <si>
    <t>张建琴</t>
  </si>
  <si>
    <t>冯保菊</t>
  </si>
  <si>
    <t>杨琳</t>
  </si>
  <si>
    <t>缺考</t>
  </si>
  <si>
    <t>杨永兰</t>
  </si>
  <si>
    <t>董金连</t>
  </si>
  <si>
    <t>向天才</t>
  </si>
  <si>
    <t>男</t>
  </si>
  <si>
    <t>徐联</t>
  </si>
  <si>
    <t>曾维兰</t>
  </si>
  <si>
    <t>吴英洁</t>
  </si>
  <si>
    <t>龙金金</t>
  </si>
  <si>
    <t>布依族</t>
  </si>
  <si>
    <t>李云芬</t>
  </si>
  <si>
    <t>黄海芳</t>
  </si>
  <si>
    <t>侯艳</t>
  </si>
  <si>
    <t>倪丹</t>
  </si>
  <si>
    <t>杨光园</t>
  </si>
  <si>
    <t>张曼玉</t>
  </si>
  <si>
    <t>付围云</t>
  </si>
  <si>
    <t>蒋蕾</t>
  </si>
  <si>
    <t>欧明艳</t>
  </si>
  <si>
    <t>孔佳佳</t>
  </si>
  <si>
    <t>潘定林</t>
  </si>
  <si>
    <t>张明庆</t>
  </si>
  <si>
    <t>冯章莲</t>
  </si>
  <si>
    <t>周敏</t>
  </si>
  <si>
    <t>仡佬族</t>
  </si>
  <si>
    <t>袁丽</t>
  </si>
  <si>
    <t>平大芝</t>
  </si>
  <si>
    <t>杨娜</t>
  </si>
  <si>
    <t>侗族</t>
  </si>
  <si>
    <t>金婷</t>
  </si>
  <si>
    <t>检验</t>
  </si>
  <si>
    <t>王彬霖</t>
  </si>
  <si>
    <t>付顺琴</t>
  </si>
  <si>
    <t>徐梦娇</t>
  </si>
  <si>
    <t>曾亚梅</t>
  </si>
  <si>
    <t>杨露</t>
  </si>
  <si>
    <t>临床医学</t>
  </si>
  <si>
    <t>谭光明</t>
  </si>
  <si>
    <t>薛洪</t>
  </si>
  <si>
    <t>王程</t>
  </si>
  <si>
    <t>蒲倩</t>
  </si>
  <si>
    <t>张玉梅</t>
  </si>
  <si>
    <t>郑红梅</t>
  </si>
  <si>
    <t>徐开亮</t>
  </si>
  <si>
    <t>医学影像</t>
  </si>
  <si>
    <t>赵泽兮</t>
  </si>
  <si>
    <t>穿青人</t>
  </si>
  <si>
    <t>龙归昀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</si>
</sst>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topLeftCell="A10" workbookViewId="0">
      <selection activeCell="J19" sqref="J19"/>
    </sheetView>
  </sheetViews>
  <sheetFormatPr defaultColWidth="9" defaultRowHeight="13.5"/>
  <cols>
    <col min="1" max="1" width="8.875" customWidth="1"/>
    <col min="3" max="3" width="11.75" customWidth="1"/>
    <col min="7" max="7" width="13.75" customWidth="1"/>
    <col min="8" max="8" width="12.375" customWidth="1"/>
    <col min="9" max="9" width="19" customWidth="1"/>
    <col min="10" max="10" width="13.5" customWidth="1"/>
    <col min="11" max="11" width="13" customWidth="1"/>
  </cols>
  <sheetData>
    <row r="1" ht="69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>
      <c r="A3" s="3">
        <v>1</v>
      </c>
      <c r="B3" s="4" t="s">
        <v>12</v>
      </c>
      <c r="C3" s="5" t="s">
        <v>13</v>
      </c>
      <c r="D3" s="5" t="s">
        <v>14</v>
      </c>
      <c r="E3" s="4" t="s">
        <v>15</v>
      </c>
      <c r="F3" s="6">
        <v>59</v>
      </c>
      <c r="G3" s="6">
        <v>29.5</v>
      </c>
      <c r="H3" s="6">
        <v>69.33</v>
      </c>
      <c r="I3" s="6">
        <v>34.665</v>
      </c>
      <c r="J3" s="10">
        <f t="shared" ref="J3:J10" si="0">G3+I3</f>
        <v>64.165</v>
      </c>
      <c r="K3" s="3"/>
    </row>
    <row r="4" spans="1:11">
      <c r="A4" s="3">
        <v>2</v>
      </c>
      <c r="B4" s="4" t="s">
        <v>12</v>
      </c>
      <c r="C4" s="4" t="s">
        <v>16</v>
      </c>
      <c r="D4" s="4" t="s">
        <v>14</v>
      </c>
      <c r="E4" s="4" t="s">
        <v>17</v>
      </c>
      <c r="F4" s="6">
        <v>59</v>
      </c>
      <c r="G4" s="6">
        <v>29.5</v>
      </c>
      <c r="H4" s="6">
        <v>65.83</v>
      </c>
      <c r="I4" s="6">
        <v>32.915</v>
      </c>
      <c r="J4" s="10">
        <f t="shared" si="0"/>
        <v>62.415</v>
      </c>
      <c r="K4" s="3"/>
    </row>
    <row r="5" spans="1:11">
      <c r="A5" s="3">
        <v>3</v>
      </c>
      <c r="B5" s="4" t="s">
        <v>12</v>
      </c>
      <c r="C5" s="4" t="s">
        <v>18</v>
      </c>
      <c r="D5" s="4" t="s">
        <v>14</v>
      </c>
      <c r="E5" s="4" t="s">
        <v>19</v>
      </c>
      <c r="F5" s="6">
        <v>62</v>
      </c>
      <c r="G5" s="6">
        <v>31</v>
      </c>
      <c r="H5" s="6">
        <v>67.33</v>
      </c>
      <c r="I5" s="6">
        <v>33.665</v>
      </c>
      <c r="J5" s="10">
        <f t="shared" si="0"/>
        <v>64.665</v>
      </c>
      <c r="K5" s="3" t="s">
        <v>20</v>
      </c>
    </row>
    <row r="6" spans="1:11">
      <c r="A6" s="3">
        <v>4</v>
      </c>
      <c r="B6" s="4" t="s">
        <v>12</v>
      </c>
      <c r="C6" s="4" t="s">
        <v>21</v>
      </c>
      <c r="D6" s="4" t="s">
        <v>14</v>
      </c>
      <c r="E6" s="4" t="s">
        <v>19</v>
      </c>
      <c r="F6" s="6">
        <v>52.5</v>
      </c>
      <c r="G6" s="6">
        <v>26.25</v>
      </c>
      <c r="H6" s="6">
        <v>65.67</v>
      </c>
      <c r="I6" s="6">
        <v>32.835</v>
      </c>
      <c r="J6" s="10">
        <f t="shared" si="0"/>
        <v>59.085</v>
      </c>
      <c r="K6" s="3"/>
    </row>
    <row r="7" spans="1:11">
      <c r="A7" s="3">
        <v>5</v>
      </c>
      <c r="B7" s="4" t="s">
        <v>12</v>
      </c>
      <c r="C7" s="4" t="s">
        <v>22</v>
      </c>
      <c r="D7" s="4" t="s">
        <v>14</v>
      </c>
      <c r="E7" s="4" t="s">
        <v>23</v>
      </c>
      <c r="F7" s="6">
        <v>48</v>
      </c>
      <c r="G7" s="6">
        <v>24</v>
      </c>
      <c r="H7" s="6">
        <v>83</v>
      </c>
      <c r="I7" s="6">
        <v>41.5</v>
      </c>
      <c r="J7" s="10">
        <f t="shared" si="0"/>
        <v>65.5</v>
      </c>
      <c r="K7" s="3" t="s">
        <v>20</v>
      </c>
    </row>
    <row r="8" spans="1:11">
      <c r="A8" s="3">
        <v>6</v>
      </c>
      <c r="B8" s="4" t="s">
        <v>12</v>
      </c>
      <c r="C8" s="4" t="s">
        <v>24</v>
      </c>
      <c r="D8" s="4" t="s">
        <v>14</v>
      </c>
      <c r="E8" s="4" t="s">
        <v>19</v>
      </c>
      <c r="F8" s="6">
        <v>53</v>
      </c>
      <c r="G8" s="6">
        <v>26.5</v>
      </c>
      <c r="H8" s="6">
        <v>82.67</v>
      </c>
      <c r="I8" s="6">
        <v>41.335</v>
      </c>
      <c r="J8" s="10">
        <f t="shared" si="0"/>
        <v>67.835</v>
      </c>
      <c r="K8" s="3" t="s">
        <v>20</v>
      </c>
    </row>
    <row r="9" spans="1:11">
      <c r="A9" s="3">
        <v>7</v>
      </c>
      <c r="B9" s="4" t="s">
        <v>12</v>
      </c>
      <c r="C9" s="4" t="s">
        <v>25</v>
      </c>
      <c r="D9" s="4" t="s">
        <v>14</v>
      </c>
      <c r="E9" s="4" t="s">
        <v>19</v>
      </c>
      <c r="F9" s="6">
        <v>52</v>
      </c>
      <c r="G9" s="6">
        <v>26</v>
      </c>
      <c r="H9" s="6">
        <v>65.33</v>
      </c>
      <c r="I9" s="6">
        <v>32.665</v>
      </c>
      <c r="J9" s="10">
        <f t="shared" si="0"/>
        <v>58.665</v>
      </c>
      <c r="K9" s="3"/>
    </row>
    <row r="10" spans="1:11">
      <c r="A10" s="3">
        <v>8</v>
      </c>
      <c r="B10" s="4" t="s">
        <v>12</v>
      </c>
      <c r="C10" s="4" t="s">
        <v>26</v>
      </c>
      <c r="D10" s="4" t="s">
        <v>14</v>
      </c>
      <c r="E10" s="4" t="s">
        <v>19</v>
      </c>
      <c r="F10" s="6">
        <v>55</v>
      </c>
      <c r="G10" s="6">
        <v>27.5</v>
      </c>
      <c r="H10" s="6">
        <v>73.27</v>
      </c>
      <c r="I10" s="6">
        <v>36.635</v>
      </c>
      <c r="J10" s="10">
        <f t="shared" si="0"/>
        <v>64.135</v>
      </c>
      <c r="K10" s="3"/>
    </row>
    <row r="11" spans="1:11">
      <c r="A11" s="3">
        <v>9</v>
      </c>
      <c r="B11" s="4" t="s">
        <v>12</v>
      </c>
      <c r="C11" s="4" t="s">
        <v>27</v>
      </c>
      <c r="D11" s="4" t="s">
        <v>14</v>
      </c>
      <c r="E11" s="4" t="s">
        <v>19</v>
      </c>
      <c r="F11" s="6">
        <v>56</v>
      </c>
      <c r="G11" s="6">
        <v>28</v>
      </c>
      <c r="H11" s="6" t="s">
        <v>28</v>
      </c>
      <c r="I11" s="6"/>
      <c r="J11" s="10"/>
      <c r="K11" s="6" t="s">
        <v>28</v>
      </c>
    </row>
    <row r="12" spans="1:11">
      <c r="A12" s="3">
        <v>10</v>
      </c>
      <c r="B12" s="4" t="s">
        <v>12</v>
      </c>
      <c r="C12" s="4" t="s">
        <v>29</v>
      </c>
      <c r="D12" s="4" t="s">
        <v>14</v>
      </c>
      <c r="E12" s="4" t="s">
        <v>17</v>
      </c>
      <c r="F12" s="6">
        <v>52</v>
      </c>
      <c r="G12" s="6">
        <v>26</v>
      </c>
      <c r="H12" s="6" t="s">
        <v>28</v>
      </c>
      <c r="I12" s="6"/>
      <c r="J12" s="10"/>
      <c r="K12" s="6" t="s">
        <v>28</v>
      </c>
    </row>
    <row r="13" spans="1:11">
      <c r="A13" s="3">
        <v>11</v>
      </c>
      <c r="B13" s="4" t="s">
        <v>12</v>
      </c>
      <c r="C13" s="4" t="s">
        <v>30</v>
      </c>
      <c r="D13" s="4" t="s">
        <v>14</v>
      </c>
      <c r="E13" s="4" t="s">
        <v>19</v>
      </c>
      <c r="F13" s="6">
        <v>48</v>
      </c>
      <c r="G13" s="6">
        <v>24</v>
      </c>
      <c r="H13" s="6" t="s">
        <v>28</v>
      </c>
      <c r="I13" s="6"/>
      <c r="J13" s="10"/>
      <c r="K13" s="6" t="s">
        <v>28</v>
      </c>
    </row>
    <row r="14" spans="1:11">
      <c r="A14" s="3">
        <v>12</v>
      </c>
      <c r="B14" s="4" t="s">
        <v>12</v>
      </c>
      <c r="C14" s="4" t="s">
        <v>31</v>
      </c>
      <c r="D14" s="4" t="s">
        <v>32</v>
      </c>
      <c r="E14" s="4" t="s">
        <v>19</v>
      </c>
      <c r="F14" s="6">
        <v>54</v>
      </c>
      <c r="G14" s="6">
        <v>27</v>
      </c>
      <c r="H14" s="6">
        <v>70</v>
      </c>
      <c r="I14" s="6">
        <v>35</v>
      </c>
      <c r="J14" s="10">
        <f t="shared" ref="J14:J31" si="1">G14+I14</f>
        <v>62</v>
      </c>
      <c r="K14" s="3"/>
    </row>
    <row r="15" spans="1:11">
      <c r="A15" s="3">
        <v>13</v>
      </c>
      <c r="B15" s="4" t="s">
        <v>12</v>
      </c>
      <c r="C15" s="4" t="s">
        <v>33</v>
      </c>
      <c r="D15" s="4" t="s">
        <v>14</v>
      </c>
      <c r="E15" s="4" t="s">
        <v>19</v>
      </c>
      <c r="F15" s="6">
        <v>60</v>
      </c>
      <c r="G15" s="6">
        <v>30</v>
      </c>
      <c r="H15" s="6">
        <v>68.83</v>
      </c>
      <c r="I15" s="6">
        <v>34.415</v>
      </c>
      <c r="J15" s="10">
        <f t="shared" si="1"/>
        <v>64.415</v>
      </c>
      <c r="K15" s="3" t="s">
        <v>20</v>
      </c>
    </row>
    <row r="16" spans="1:11">
      <c r="A16" s="3">
        <v>14</v>
      </c>
      <c r="B16" s="4" t="s">
        <v>12</v>
      </c>
      <c r="C16" s="4" t="s">
        <v>34</v>
      </c>
      <c r="D16" s="4" t="s">
        <v>14</v>
      </c>
      <c r="E16" s="4" t="s">
        <v>19</v>
      </c>
      <c r="F16" s="4">
        <v>51</v>
      </c>
      <c r="G16" s="6">
        <v>25.5</v>
      </c>
      <c r="H16" s="6">
        <v>70.33</v>
      </c>
      <c r="I16" s="6">
        <v>35.165</v>
      </c>
      <c r="J16" s="10">
        <f t="shared" si="1"/>
        <v>60.665</v>
      </c>
      <c r="K16" s="3"/>
    </row>
    <row r="17" spans="1:11">
      <c r="A17" s="3">
        <v>15</v>
      </c>
      <c r="B17" s="4" t="s">
        <v>12</v>
      </c>
      <c r="C17" s="4" t="s">
        <v>35</v>
      </c>
      <c r="D17" s="4" t="s">
        <v>14</v>
      </c>
      <c r="E17" s="4" t="s">
        <v>17</v>
      </c>
      <c r="F17" s="4">
        <v>49</v>
      </c>
      <c r="G17" s="6">
        <v>24.5</v>
      </c>
      <c r="H17" s="6">
        <v>68.67</v>
      </c>
      <c r="I17" s="6">
        <v>34.335</v>
      </c>
      <c r="J17" s="10">
        <f t="shared" si="1"/>
        <v>58.835</v>
      </c>
      <c r="K17" s="3"/>
    </row>
    <row r="18" spans="1:11">
      <c r="A18" s="3">
        <v>16</v>
      </c>
      <c r="B18" s="4" t="s">
        <v>12</v>
      </c>
      <c r="C18" s="4" t="s">
        <v>36</v>
      </c>
      <c r="D18" s="4" t="s">
        <v>14</v>
      </c>
      <c r="E18" s="4" t="s">
        <v>37</v>
      </c>
      <c r="F18" s="4">
        <v>56.5</v>
      </c>
      <c r="G18" s="6">
        <v>28.25</v>
      </c>
      <c r="H18" s="6">
        <v>68</v>
      </c>
      <c r="I18" s="6">
        <v>34</v>
      </c>
      <c r="J18" s="10">
        <f t="shared" si="1"/>
        <v>62.25</v>
      </c>
      <c r="K18" s="3"/>
    </row>
    <row r="19" spans="1:11">
      <c r="A19" s="3">
        <v>17</v>
      </c>
      <c r="B19" s="4" t="s">
        <v>12</v>
      </c>
      <c r="C19" s="4" t="s">
        <v>38</v>
      </c>
      <c r="D19" s="4" t="s">
        <v>14</v>
      </c>
      <c r="E19" s="4" t="s">
        <v>15</v>
      </c>
      <c r="F19" s="4">
        <v>73</v>
      </c>
      <c r="G19" s="6">
        <v>36.5</v>
      </c>
      <c r="H19" s="6">
        <v>76.33</v>
      </c>
      <c r="I19" s="6">
        <v>38.165</v>
      </c>
      <c r="J19" s="10">
        <f t="shared" si="1"/>
        <v>74.665</v>
      </c>
      <c r="K19" s="3" t="s">
        <v>20</v>
      </c>
    </row>
    <row r="20" spans="1:11">
      <c r="A20" s="3">
        <v>18</v>
      </c>
      <c r="B20" s="4" t="s">
        <v>12</v>
      </c>
      <c r="C20" s="4" t="s">
        <v>39</v>
      </c>
      <c r="D20" s="4" t="s">
        <v>14</v>
      </c>
      <c r="E20" s="4" t="s">
        <v>15</v>
      </c>
      <c r="F20" s="4">
        <v>54</v>
      </c>
      <c r="G20" s="6">
        <v>27</v>
      </c>
      <c r="H20" s="6">
        <v>67.33</v>
      </c>
      <c r="I20" s="6">
        <v>33.665</v>
      </c>
      <c r="J20" s="10">
        <f t="shared" si="1"/>
        <v>60.665</v>
      </c>
      <c r="K20" s="3"/>
    </row>
    <row r="21" spans="1:11">
      <c r="A21" s="3">
        <v>19</v>
      </c>
      <c r="B21" s="4" t="s">
        <v>12</v>
      </c>
      <c r="C21" s="4" t="s">
        <v>40</v>
      </c>
      <c r="D21" s="4" t="s">
        <v>14</v>
      </c>
      <c r="E21" s="4" t="s">
        <v>19</v>
      </c>
      <c r="F21" s="4">
        <v>48.5</v>
      </c>
      <c r="G21" s="6">
        <v>24.25</v>
      </c>
      <c r="H21" s="6">
        <v>72</v>
      </c>
      <c r="I21" s="6">
        <v>36</v>
      </c>
      <c r="J21" s="10">
        <f t="shared" si="1"/>
        <v>60.25</v>
      </c>
      <c r="K21" s="3"/>
    </row>
    <row r="22" spans="1:11">
      <c r="A22" s="3">
        <v>20</v>
      </c>
      <c r="B22" s="4" t="s">
        <v>12</v>
      </c>
      <c r="C22" s="4" t="s">
        <v>41</v>
      </c>
      <c r="D22" s="4" t="s">
        <v>14</v>
      </c>
      <c r="E22" s="4" t="s">
        <v>19</v>
      </c>
      <c r="F22" s="4">
        <v>70</v>
      </c>
      <c r="G22" s="6">
        <v>35</v>
      </c>
      <c r="H22" s="6">
        <v>69.67</v>
      </c>
      <c r="I22" s="6">
        <v>34.835</v>
      </c>
      <c r="J22" s="10">
        <f t="shared" si="1"/>
        <v>69.835</v>
      </c>
      <c r="K22" s="3" t="s">
        <v>20</v>
      </c>
    </row>
    <row r="23" spans="1:11">
      <c r="A23" s="3">
        <v>21</v>
      </c>
      <c r="B23" s="4" t="s">
        <v>12</v>
      </c>
      <c r="C23" s="4" t="s">
        <v>42</v>
      </c>
      <c r="D23" s="4" t="s">
        <v>32</v>
      </c>
      <c r="E23" s="4" t="s">
        <v>19</v>
      </c>
      <c r="F23" s="4">
        <v>49</v>
      </c>
      <c r="G23" s="6">
        <v>24.5</v>
      </c>
      <c r="H23" s="6">
        <v>69.67</v>
      </c>
      <c r="I23" s="6">
        <v>34.835</v>
      </c>
      <c r="J23" s="10">
        <f t="shared" si="1"/>
        <v>59.335</v>
      </c>
      <c r="K23" s="3"/>
    </row>
    <row r="24" spans="1:11">
      <c r="A24" s="3">
        <v>22</v>
      </c>
      <c r="B24" s="4" t="s">
        <v>12</v>
      </c>
      <c r="C24" s="4" t="s">
        <v>43</v>
      </c>
      <c r="D24" s="4" t="s">
        <v>14</v>
      </c>
      <c r="E24" s="4" t="s">
        <v>15</v>
      </c>
      <c r="F24" s="4">
        <v>57</v>
      </c>
      <c r="G24" s="6">
        <v>28.5</v>
      </c>
      <c r="H24" s="6">
        <v>65.17</v>
      </c>
      <c r="I24" s="6">
        <v>32.585</v>
      </c>
      <c r="J24" s="10">
        <f t="shared" si="1"/>
        <v>61.085</v>
      </c>
      <c r="K24" s="3"/>
    </row>
    <row r="25" spans="1:11">
      <c r="A25" s="3">
        <v>23</v>
      </c>
      <c r="B25" s="4" t="s">
        <v>12</v>
      </c>
      <c r="C25" s="4" t="s">
        <v>44</v>
      </c>
      <c r="D25" s="4" t="s">
        <v>14</v>
      </c>
      <c r="E25" s="4" t="s">
        <v>19</v>
      </c>
      <c r="F25" s="4">
        <v>54.5</v>
      </c>
      <c r="G25" s="6">
        <v>27.25</v>
      </c>
      <c r="H25" s="6">
        <v>68.5</v>
      </c>
      <c r="I25" s="6">
        <v>34.25</v>
      </c>
      <c r="J25" s="10">
        <f t="shared" si="1"/>
        <v>61.5</v>
      </c>
      <c r="K25" s="3"/>
    </row>
    <row r="26" spans="1:11">
      <c r="A26" s="3">
        <v>24</v>
      </c>
      <c r="B26" s="4" t="s">
        <v>12</v>
      </c>
      <c r="C26" s="4" t="s">
        <v>45</v>
      </c>
      <c r="D26" s="4" t="s">
        <v>14</v>
      </c>
      <c r="E26" s="4" t="s">
        <v>19</v>
      </c>
      <c r="F26" s="4">
        <v>58</v>
      </c>
      <c r="G26" s="6">
        <v>29</v>
      </c>
      <c r="H26" s="6">
        <v>82</v>
      </c>
      <c r="I26" s="6">
        <v>41</v>
      </c>
      <c r="J26" s="10">
        <f t="shared" si="1"/>
        <v>70</v>
      </c>
      <c r="K26" s="3" t="s">
        <v>20</v>
      </c>
    </row>
    <row r="27" spans="1:11">
      <c r="A27" s="3">
        <v>25</v>
      </c>
      <c r="B27" s="4" t="s">
        <v>12</v>
      </c>
      <c r="C27" s="4" t="s">
        <v>46</v>
      </c>
      <c r="D27" s="4" t="s">
        <v>14</v>
      </c>
      <c r="E27" s="4" t="s">
        <v>19</v>
      </c>
      <c r="F27" s="4">
        <v>61</v>
      </c>
      <c r="G27" s="6">
        <v>30.5</v>
      </c>
      <c r="H27" s="6">
        <v>81.33</v>
      </c>
      <c r="I27" s="6">
        <v>40.665</v>
      </c>
      <c r="J27" s="10">
        <f t="shared" si="1"/>
        <v>71.165</v>
      </c>
      <c r="K27" s="3" t="s">
        <v>20</v>
      </c>
    </row>
    <row r="28" spans="1:11">
      <c r="A28" s="3">
        <v>26</v>
      </c>
      <c r="B28" s="4" t="s">
        <v>12</v>
      </c>
      <c r="C28" s="4" t="s">
        <v>47</v>
      </c>
      <c r="D28" s="4" t="s">
        <v>14</v>
      </c>
      <c r="E28" s="4" t="s">
        <v>19</v>
      </c>
      <c r="F28" s="4">
        <v>53</v>
      </c>
      <c r="G28" s="6">
        <v>26.5</v>
      </c>
      <c r="H28" s="6">
        <v>69.67</v>
      </c>
      <c r="I28" s="6">
        <v>34.835</v>
      </c>
      <c r="J28" s="10">
        <f t="shared" si="1"/>
        <v>61.335</v>
      </c>
      <c r="K28" s="3"/>
    </row>
    <row r="29" spans="1:11">
      <c r="A29" s="3">
        <v>27</v>
      </c>
      <c r="B29" s="4" t="s">
        <v>12</v>
      </c>
      <c r="C29" s="4" t="s">
        <v>48</v>
      </c>
      <c r="D29" s="4" t="s">
        <v>14</v>
      </c>
      <c r="E29" s="4" t="s">
        <v>37</v>
      </c>
      <c r="F29" s="4">
        <v>48</v>
      </c>
      <c r="G29" s="6">
        <v>24</v>
      </c>
      <c r="H29" s="4">
        <v>65.33</v>
      </c>
      <c r="I29" s="6">
        <v>32.665</v>
      </c>
      <c r="J29" s="10">
        <f t="shared" si="1"/>
        <v>56.665</v>
      </c>
      <c r="K29" s="3"/>
    </row>
    <row r="30" spans="1:11">
      <c r="A30" s="3">
        <v>28</v>
      </c>
      <c r="B30" s="4" t="s">
        <v>12</v>
      </c>
      <c r="C30" s="4" t="s">
        <v>49</v>
      </c>
      <c r="D30" s="4" t="s">
        <v>14</v>
      </c>
      <c r="E30" s="4" t="s">
        <v>19</v>
      </c>
      <c r="F30" s="4">
        <v>59</v>
      </c>
      <c r="G30" s="6">
        <v>29.5</v>
      </c>
      <c r="H30" s="4">
        <v>69.67</v>
      </c>
      <c r="I30" s="6">
        <v>34.835</v>
      </c>
      <c r="J30" s="10">
        <f t="shared" si="1"/>
        <v>64.335</v>
      </c>
      <c r="K30" s="3" t="s">
        <v>20</v>
      </c>
    </row>
    <row r="31" spans="1:11">
      <c r="A31" s="3">
        <v>29</v>
      </c>
      <c r="B31" s="4" t="s">
        <v>12</v>
      </c>
      <c r="C31" s="4" t="s">
        <v>50</v>
      </c>
      <c r="D31" s="4" t="s">
        <v>14</v>
      </c>
      <c r="E31" s="4" t="s">
        <v>19</v>
      </c>
      <c r="F31" s="4">
        <v>48</v>
      </c>
      <c r="G31" s="6">
        <v>24</v>
      </c>
      <c r="H31" s="4">
        <v>69</v>
      </c>
      <c r="I31" s="6">
        <v>34.5</v>
      </c>
      <c r="J31" s="10">
        <f t="shared" si="1"/>
        <v>58.5</v>
      </c>
      <c r="K31" s="3"/>
    </row>
    <row r="32" spans="1:11">
      <c r="A32" s="3">
        <v>30</v>
      </c>
      <c r="B32" s="4" t="s">
        <v>12</v>
      </c>
      <c r="C32" s="4" t="s">
        <v>51</v>
      </c>
      <c r="D32" s="4" t="s">
        <v>14</v>
      </c>
      <c r="E32" s="4" t="s">
        <v>52</v>
      </c>
      <c r="F32" s="4">
        <v>48</v>
      </c>
      <c r="G32" s="6">
        <v>24</v>
      </c>
      <c r="H32" s="4" t="s">
        <v>28</v>
      </c>
      <c r="I32" s="6"/>
      <c r="J32" s="10"/>
      <c r="K32" s="4" t="s">
        <v>28</v>
      </c>
    </row>
    <row r="33" spans="1:11">
      <c r="A33" s="3">
        <v>31</v>
      </c>
      <c r="B33" s="4" t="s">
        <v>12</v>
      </c>
      <c r="C33" s="4" t="s">
        <v>53</v>
      </c>
      <c r="D33" s="4" t="s">
        <v>14</v>
      </c>
      <c r="E33" s="4" t="s">
        <v>19</v>
      </c>
      <c r="F33" s="4">
        <v>58</v>
      </c>
      <c r="G33" s="6">
        <v>29</v>
      </c>
      <c r="H33" s="4">
        <v>65</v>
      </c>
      <c r="I33" s="6">
        <v>32.5</v>
      </c>
      <c r="J33" s="10">
        <f>G33+I33</f>
        <v>61.5</v>
      </c>
      <c r="K33" s="3"/>
    </row>
    <row r="34" spans="1:11">
      <c r="A34" s="3">
        <v>32</v>
      </c>
      <c r="B34" s="4" t="s">
        <v>12</v>
      </c>
      <c r="C34" s="4" t="s">
        <v>54</v>
      </c>
      <c r="D34" s="4" t="s">
        <v>14</v>
      </c>
      <c r="E34" s="4" t="s">
        <v>17</v>
      </c>
      <c r="F34" s="4">
        <v>48</v>
      </c>
      <c r="G34" s="6">
        <v>24</v>
      </c>
      <c r="H34" s="4">
        <v>68.33</v>
      </c>
      <c r="I34" s="6">
        <v>34.165</v>
      </c>
      <c r="J34" s="10">
        <f>G34+I34</f>
        <v>58.165</v>
      </c>
      <c r="K34" s="3"/>
    </row>
    <row r="35" spans="1:11">
      <c r="A35" s="3">
        <v>33</v>
      </c>
      <c r="B35" s="4" t="s">
        <v>12</v>
      </c>
      <c r="C35" s="4" t="s">
        <v>55</v>
      </c>
      <c r="D35" s="4" t="s">
        <v>14</v>
      </c>
      <c r="E35" s="4" t="s">
        <v>56</v>
      </c>
      <c r="F35" s="4">
        <v>67</v>
      </c>
      <c r="G35" s="6">
        <v>33.5</v>
      </c>
      <c r="H35" s="4">
        <v>76.33</v>
      </c>
      <c r="I35" s="6">
        <v>38.165</v>
      </c>
      <c r="J35" s="10">
        <f>G35+I35</f>
        <v>71.665</v>
      </c>
      <c r="K35" s="3" t="s">
        <v>20</v>
      </c>
    </row>
    <row r="36" spans="1:11">
      <c r="A36" s="3">
        <v>34</v>
      </c>
      <c r="B36" s="4" t="s">
        <v>12</v>
      </c>
      <c r="C36" s="4" t="s">
        <v>57</v>
      </c>
      <c r="D36" s="4" t="s">
        <v>14</v>
      </c>
      <c r="E36" s="4" t="s">
        <v>19</v>
      </c>
      <c r="F36" s="4">
        <v>58</v>
      </c>
      <c r="G36" s="6">
        <v>29</v>
      </c>
      <c r="H36" s="4">
        <v>68.33</v>
      </c>
      <c r="I36" s="6">
        <v>34.165</v>
      </c>
      <c r="J36" s="10">
        <f>G36+I36</f>
        <v>63.165</v>
      </c>
      <c r="K36" s="3"/>
    </row>
    <row r="37" spans="1:11">
      <c r="A37" s="3">
        <v>35</v>
      </c>
      <c r="B37" s="4" t="s">
        <v>58</v>
      </c>
      <c r="C37" s="4" t="s">
        <v>59</v>
      </c>
      <c r="D37" s="4" t="s">
        <v>14</v>
      </c>
      <c r="E37" s="4" t="s">
        <v>19</v>
      </c>
      <c r="F37" s="4">
        <v>56</v>
      </c>
      <c r="G37" s="6">
        <f t="shared" ref="G37:G41" si="2">F37/2</f>
        <v>28</v>
      </c>
      <c r="H37" s="4" t="s">
        <v>28</v>
      </c>
      <c r="I37" s="6"/>
      <c r="J37" s="10"/>
      <c r="K37" s="4" t="s">
        <v>28</v>
      </c>
    </row>
    <row r="38" spans="1:11">
      <c r="A38" s="3">
        <v>36</v>
      </c>
      <c r="B38" s="4" t="s">
        <v>58</v>
      </c>
      <c r="C38" s="4" t="s">
        <v>60</v>
      </c>
      <c r="D38" s="4" t="s">
        <v>14</v>
      </c>
      <c r="E38" s="4" t="s">
        <v>19</v>
      </c>
      <c r="F38" s="4">
        <v>70</v>
      </c>
      <c r="G38" s="6">
        <f t="shared" si="2"/>
        <v>35</v>
      </c>
      <c r="H38" s="4">
        <v>67.67</v>
      </c>
      <c r="I38" s="6">
        <v>33.835</v>
      </c>
      <c r="J38" s="10">
        <f>G38+I38</f>
        <v>68.835</v>
      </c>
      <c r="K38" s="3" t="s">
        <v>20</v>
      </c>
    </row>
    <row r="39" spans="1:11">
      <c r="A39" s="3">
        <v>37</v>
      </c>
      <c r="B39" s="4" t="s">
        <v>58</v>
      </c>
      <c r="C39" s="4" t="s">
        <v>61</v>
      </c>
      <c r="D39" s="4" t="s">
        <v>14</v>
      </c>
      <c r="E39" s="4" t="s">
        <v>19</v>
      </c>
      <c r="F39" s="4">
        <v>70</v>
      </c>
      <c r="G39" s="6">
        <f t="shared" si="2"/>
        <v>35</v>
      </c>
      <c r="H39" s="4" t="s">
        <v>28</v>
      </c>
      <c r="I39" s="6"/>
      <c r="J39" s="10"/>
      <c r="K39" s="4" t="s">
        <v>28</v>
      </c>
    </row>
    <row r="40" spans="1:11">
      <c r="A40" s="3">
        <v>38</v>
      </c>
      <c r="B40" s="4" t="s">
        <v>58</v>
      </c>
      <c r="C40" s="4" t="s">
        <v>62</v>
      </c>
      <c r="D40" s="7" t="s">
        <v>14</v>
      </c>
      <c r="E40" s="7" t="s">
        <v>19</v>
      </c>
      <c r="F40" s="4">
        <v>60</v>
      </c>
      <c r="G40" s="6">
        <f t="shared" si="2"/>
        <v>30</v>
      </c>
      <c r="H40" s="4">
        <v>71</v>
      </c>
      <c r="I40" s="6">
        <v>35.5</v>
      </c>
      <c r="J40" s="10">
        <f>G40+I40</f>
        <v>65.5</v>
      </c>
      <c r="K40" s="3"/>
    </row>
    <row r="41" spans="1:11">
      <c r="A41" s="3">
        <v>39</v>
      </c>
      <c r="B41" s="4" t="s">
        <v>58</v>
      </c>
      <c r="C41" s="4" t="s">
        <v>63</v>
      </c>
      <c r="D41" s="4" t="s">
        <v>14</v>
      </c>
      <c r="E41" s="4" t="s">
        <v>19</v>
      </c>
      <c r="F41" s="4">
        <v>60</v>
      </c>
      <c r="G41" s="6">
        <f t="shared" si="2"/>
        <v>30</v>
      </c>
      <c r="H41" s="4">
        <v>77</v>
      </c>
      <c r="I41" s="6">
        <v>38.5</v>
      </c>
      <c r="J41" s="10">
        <f>G41+I41</f>
        <v>68.5</v>
      </c>
      <c r="K41" s="3" t="s">
        <v>20</v>
      </c>
    </row>
    <row r="42" ht="14.25" spans="1:11">
      <c r="A42" s="3">
        <v>40</v>
      </c>
      <c r="B42" s="8" t="s">
        <v>64</v>
      </c>
      <c r="C42" s="4" t="s">
        <v>65</v>
      </c>
      <c r="D42" s="4" t="s">
        <v>32</v>
      </c>
      <c r="E42" s="4" t="s">
        <v>19</v>
      </c>
      <c r="F42" s="4"/>
      <c r="G42" s="4"/>
      <c r="H42" s="4">
        <v>72.33</v>
      </c>
      <c r="I42" s="6">
        <v>36.165</v>
      </c>
      <c r="J42" s="6">
        <v>36.165</v>
      </c>
      <c r="K42" s="3" t="s">
        <v>20</v>
      </c>
    </row>
    <row r="43" ht="14.25" spans="1:11">
      <c r="A43" s="3">
        <v>41</v>
      </c>
      <c r="B43" s="8" t="s">
        <v>64</v>
      </c>
      <c r="C43" s="4" t="s">
        <v>66</v>
      </c>
      <c r="D43" s="4" t="s">
        <v>14</v>
      </c>
      <c r="E43" s="4" t="s">
        <v>19</v>
      </c>
      <c r="F43" s="4"/>
      <c r="G43" s="4"/>
      <c r="H43" s="4">
        <v>72.67</v>
      </c>
      <c r="I43" s="6">
        <v>36.335</v>
      </c>
      <c r="J43" s="6">
        <v>36.335</v>
      </c>
      <c r="K43" s="3" t="s">
        <v>20</v>
      </c>
    </row>
    <row r="44" ht="14.25" spans="1:11">
      <c r="A44" s="3">
        <v>42</v>
      </c>
      <c r="B44" s="8" t="s">
        <v>64</v>
      </c>
      <c r="C44" s="9" t="s">
        <v>67</v>
      </c>
      <c r="D44" s="9" t="s">
        <v>32</v>
      </c>
      <c r="E44" s="9" t="s">
        <v>19</v>
      </c>
      <c r="F44" s="4"/>
      <c r="G44" s="4"/>
      <c r="H44" s="4">
        <v>68.33</v>
      </c>
      <c r="I44" s="6">
        <v>34.165</v>
      </c>
      <c r="J44" s="6">
        <v>34.165</v>
      </c>
      <c r="K44" s="3" t="s">
        <v>20</v>
      </c>
    </row>
    <row r="45" ht="14.25" spans="1:11">
      <c r="A45" s="3">
        <v>43</v>
      </c>
      <c r="B45" s="8" t="s">
        <v>64</v>
      </c>
      <c r="C45" s="5" t="s">
        <v>68</v>
      </c>
      <c r="D45" s="5" t="s">
        <v>14</v>
      </c>
      <c r="E45" s="5" t="s">
        <v>19</v>
      </c>
      <c r="F45" s="4"/>
      <c r="G45" s="4"/>
      <c r="H45" s="4">
        <v>74.67</v>
      </c>
      <c r="I45" s="6">
        <v>37.335</v>
      </c>
      <c r="J45" s="6">
        <v>37.335</v>
      </c>
      <c r="K45" s="3" t="s">
        <v>20</v>
      </c>
    </row>
    <row r="46" ht="14.25" spans="1:11">
      <c r="A46" s="3">
        <v>44</v>
      </c>
      <c r="B46" s="8" t="s">
        <v>64</v>
      </c>
      <c r="C46" s="4" t="s">
        <v>69</v>
      </c>
      <c r="D46" s="4" t="s">
        <v>14</v>
      </c>
      <c r="E46" s="4" t="s">
        <v>19</v>
      </c>
      <c r="F46" s="4"/>
      <c r="G46" s="4"/>
      <c r="H46" s="4">
        <v>80.67</v>
      </c>
      <c r="I46" s="6">
        <v>40.335</v>
      </c>
      <c r="J46" s="6">
        <v>40.335</v>
      </c>
      <c r="K46" s="3" t="s">
        <v>20</v>
      </c>
    </row>
    <row r="47" ht="14.25" spans="1:11">
      <c r="A47" s="3">
        <v>45</v>
      </c>
      <c r="B47" s="8" t="s">
        <v>64</v>
      </c>
      <c r="C47" s="4" t="s">
        <v>70</v>
      </c>
      <c r="D47" s="4" t="s">
        <v>14</v>
      </c>
      <c r="E47" s="4" t="s">
        <v>19</v>
      </c>
      <c r="F47" s="4"/>
      <c r="G47" s="4"/>
      <c r="H47" s="4" t="s">
        <v>28</v>
      </c>
      <c r="I47" s="6"/>
      <c r="J47" s="6"/>
      <c r="K47" s="4" t="s">
        <v>28</v>
      </c>
    </row>
    <row r="48" ht="14.25" spans="1:11">
      <c r="A48" s="3">
        <v>46</v>
      </c>
      <c r="B48" s="8" t="s">
        <v>64</v>
      </c>
      <c r="C48" s="4" t="s">
        <v>71</v>
      </c>
      <c r="D48" s="4" t="s">
        <v>32</v>
      </c>
      <c r="E48" s="4" t="s">
        <v>19</v>
      </c>
      <c r="F48" s="4"/>
      <c r="G48" s="4"/>
      <c r="H48" s="4">
        <v>72.67</v>
      </c>
      <c r="I48" s="6">
        <v>36.335</v>
      </c>
      <c r="J48" s="6">
        <v>36.335</v>
      </c>
      <c r="K48" s="3" t="s">
        <v>20</v>
      </c>
    </row>
    <row r="49" ht="14.25" spans="1:11">
      <c r="A49" s="3">
        <v>47</v>
      </c>
      <c r="B49" s="8" t="s">
        <v>72</v>
      </c>
      <c r="C49" s="4" t="s">
        <v>73</v>
      </c>
      <c r="D49" s="4" t="s">
        <v>32</v>
      </c>
      <c r="E49" s="4" t="s">
        <v>74</v>
      </c>
      <c r="F49" s="4"/>
      <c r="G49" s="4"/>
      <c r="H49" s="4" t="s">
        <v>28</v>
      </c>
      <c r="I49" s="6"/>
      <c r="J49" s="6"/>
      <c r="K49" s="4" t="s">
        <v>28</v>
      </c>
    </row>
    <row r="50" ht="14.25" spans="1:11">
      <c r="A50" s="3">
        <v>48</v>
      </c>
      <c r="B50" s="8" t="s">
        <v>72</v>
      </c>
      <c r="C50" s="4" t="s">
        <v>75</v>
      </c>
      <c r="D50" s="4" t="s">
        <v>14</v>
      </c>
      <c r="E50" s="4" t="s">
        <v>17</v>
      </c>
      <c r="F50" s="4"/>
      <c r="G50" s="4"/>
      <c r="H50" s="4">
        <v>70</v>
      </c>
      <c r="I50" s="6">
        <v>35</v>
      </c>
      <c r="J50" s="6">
        <v>35</v>
      </c>
      <c r="K50" s="3" t="s">
        <v>20</v>
      </c>
    </row>
  </sheetData>
  <sortState ref="A3:K36">
    <sortCondition ref="A3:A36"/>
  </sortState>
  <mergeCells count="1">
    <mergeCell ref="A1:K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1" sqref="D1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2020-07-24T06:45:00Z</dcterms:created>
  <dcterms:modified xsi:type="dcterms:W3CDTF">2020-10-14T06:17:44Z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