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Sheet1!$2:$63</definedName>
    <definedName name="_xlnm._FilterDatabase" localSheetId="1" hidden="1">Sheet2!$A$2:$XFA$33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<sst xmlns="http://schemas.openxmlformats.org/spreadsheetml/2006/main" count="240" uniqueCount="90">
  <si>
    <t>岑巩县劳务就业综合服务中心2020年公开招聘劳务派遣人员入围面试考生
综合成绩及入围体检名单</t>
  </si>
  <si>
    <t>序号</t>
  </si>
  <si>
    <t>姓名</t>
  </si>
  <si>
    <t>准考证号</t>
  </si>
  <si>
    <t>报考岗位</t>
  </si>
  <si>
    <t>笔试成绩</t>
  </si>
  <si>
    <t>面试成绩</t>
  </si>
  <si>
    <t>综合成绩（笔试成绩*60%+面试成绩*40%）</t>
  </si>
  <si>
    <t>排名</t>
  </si>
  <si>
    <t>是否入围体检</t>
  </si>
  <si>
    <t>备注</t>
  </si>
  <si>
    <t>杨炎</t>
  </si>
  <si>
    <t>县劳务就业综合服务中心</t>
  </si>
  <si>
    <t>入围体检</t>
  </si>
  <si>
    <t>金江华</t>
  </si>
  <si>
    <t>杨玲</t>
  </si>
  <si>
    <t>刘陆波</t>
  </si>
  <si>
    <t>晏清泉</t>
  </si>
  <si>
    <t>金波</t>
  </si>
  <si>
    <t>面试缺考</t>
  </si>
  <si>
    <t>刘彦</t>
  </si>
  <si>
    <t>思旸镇劳务就业综合服务中心</t>
  </si>
  <si>
    <t>周琴</t>
  </si>
  <si>
    <t>唐琴</t>
  </si>
  <si>
    <t>张彪</t>
  </si>
  <si>
    <t>潘頔</t>
  </si>
  <si>
    <t>吴堪</t>
  </si>
  <si>
    <t>张耕源</t>
  </si>
  <si>
    <t>大有镇劳务就业综合服务中心</t>
  </si>
  <si>
    <t>凌雨</t>
  </si>
  <si>
    <t>徐薇</t>
  </si>
  <si>
    <t>赵佳</t>
  </si>
  <si>
    <t>向鹏程</t>
  </si>
  <si>
    <t>张能锦</t>
  </si>
  <si>
    <t>考场弃答</t>
  </si>
  <si>
    <t>罗奎</t>
  </si>
  <si>
    <t>客楼镇劳务就业综合服务中心</t>
  </si>
  <si>
    <t>邓涛</t>
  </si>
  <si>
    <t>杨敏</t>
  </si>
  <si>
    <t>陈柳</t>
  </si>
  <si>
    <t>姚娟</t>
  </si>
  <si>
    <t>田鹤</t>
  </si>
  <si>
    <t>郑雪菁</t>
  </si>
  <si>
    <t>水尾镇劳务就业综合服务中心</t>
  </si>
  <si>
    <t>宋朝刚</t>
  </si>
  <si>
    <t>戚远松</t>
  </si>
  <si>
    <t>黄小云</t>
  </si>
  <si>
    <t>杨云</t>
  </si>
  <si>
    <t>黄丽</t>
  </si>
  <si>
    <t>冉庆</t>
  </si>
  <si>
    <t>注溪镇劳务就业综合服务中心</t>
  </si>
  <si>
    <t>田家豪</t>
  </si>
  <si>
    <t>杨剑</t>
  </si>
  <si>
    <t>向阳</t>
  </si>
  <si>
    <t>吴亮</t>
  </si>
  <si>
    <t>余文凤</t>
  </si>
  <si>
    <t>龙田镇劳务就业综合服务中心</t>
  </si>
  <si>
    <t>孙莉</t>
  </si>
  <si>
    <t>龙俊</t>
  </si>
  <si>
    <t>夏开华</t>
  </si>
  <si>
    <t>平庄镇劳务就业综合服务中心</t>
  </si>
  <si>
    <t>胡国鑫</t>
  </si>
  <si>
    <t>赵勇</t>
  </si>
  <si>
    <t>杨涛</t>
  </si>
  <si>
    <t>凯本镇劳务就业综合服务中心</t>
  </si>
  <si>
    <t>刘刚</t>
  </si>
  <si>
    <t>李风云</t>
  </si>
  <si>
    <t>毛泽文</t>
  </si>
  <si>
    <t>天马镇劳务就业综合服务中心</t>
  </si>
  <si>
    <t>代星宇</t>
  </si>
  <si>
    <t>魏靖文</t>
  </si>
  <si>
    <t>吴再兴</t>
  </si>
  <si>
    <t>羊桥乡劳务就业综合服务中心</t>
  </si>
  <si>
    <t>邱阳</t>
  </si>
  <si>
    <t>吴超</t>
  </si>
  <si>
    <t>杨鹏</t>
  </si>
  <si>
    <t>吴平</t>
  </si>
  <si>
    <t>戴煜林</t>
  </si>
  <si>
    <t>钱青宇</t>
  </si>
  <si>
    <t>天星乡劳务就业综合服务中心</t>
  </si>
  <si>
    <t>高文华</t>
  </si>
  <si>
    <t>姚江明</t>
  </si>
  <si>
    <t>唐佳</t>
  </si>
  <si>
    <t>金霖渊</t>
  </si>
  <si>
    <t>张眯</t>
  </si>
  <si>
    <t>舞水街道劳务就业综合服务中心</t>
  </si>
  <si>
    <t>梁凤月</t>
  </si>
  <si>
    <t>沈启江</t>
  </si>
  <si>
    <t>岑巩县劳务就业综合服务中心2020年公开招聘
劳务派遣人员成绩表（二）</t>
  </si>
  <si>
    <t>成绩排名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</si>
</sst>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abSelected="1" topLeftCell="A52" workbookViewId="0">
      <selection activeCell="G67" sqref="G67"/>
    </sheetView>
  </sheetViews>
  <sheetFormatPr defaultColWidth="9" defaultRowHeight="13.5"/>
  <cols>
    <col min="1" max="1" width="6.75" style="4" customWidth="1"/>
    <col min="2" max="2" width="9.81666666666667" style="4" customWidth="1"/>
    <col min="3" max="3" width="13" style="4" customWidth="1"/>
    <col min="4" max="4" width="31" style="4" customWidth="1"/>
    <col min="5" max="6" width="14.375" style="4" customWidth="1"/>
    <col min="7" max="7" width="14.25" style="4" customWidth="1"/>
    <col min="8" max="8" width="6.375" style="4" customWidth="1"/>
    <col min="9" max="9" width="11.5" style="4" customWidth="1"/>
    <col min="10" max="10" width="15.875" style="5" customWidth="1"/>
    <col min="11" max="16384" width="9" style="4"/>
  </cols>
  <sheetData>
    <row r="1" s="1" customFormat="1" ht="6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81" customHeight="1" spans="1:1638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8" t="s">
        <v>10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3" customFormat="1" ht="25" customHeight="1" spans="1:10">
      <c r="A3" s="10">
        <v>1</v>
      </c>
      <c r="B3" s="11" t="s">
        <v>11</v>
      </c>
      <c r="C3" s="12">
        <v>202101001</v>
      </c>
      <c r="D3" s="11" t="s">
        <v>12</v>
      </c>
      <c r="E3" s="13">
        <v>81.6</v>
      </c>
      <c r="F3" s="13">
        <v>81</v>
      </c>
      <c r="G3" s="13">
        <f>E3*60%+F3*40%</f>
        <v>81.36</v>
      </c>
      <c r="H3" s="12">
        <v>1</v>
      </c>
      <c r="I3" s="12" t="s">
        <v>13</v>
      </c>
      <c r="J3" s="12"/>
    </row>
    <row r="4" s="3" customFormat="1" ht="25" customHeight="1" spans="1:10">
      <c r="A4" s="10">
        <v>2</v>
      </c>
      <c r="B4" s="11" t="s">
        <v>14</v>
      </c>
      <c r="C4" s="12">
        <v>202101002</v>
      </c>
      <c r="D4" s="11" t="s">
        <v>12</v>
      </c>
      <c r="E4" s="13">
        <v>80.2</v>
      </c>
      <c r="F4" s="13">
        <v>75.3</v>
      </c>
      <c r="G4" s="13">
        <f t="shared" ref="G4:G35" si="0">E4*60%+F4*40%</f>
        <v>78.24</v>
      </c>
      <c r="H4" s="12">
        <v>2</v>
      </c>
      <c r="I4" s="12" t="s">
        <v>13</v>
      </c>
      <c r="J4" s="12"/>
    </row>
    <row r="5" s="3" customFormat="1" ht="25" customHeight="1" spans="1:10">
      <c r="A5" s="10">
        <v>4</v>
      </c>
      <c r="B5" s="11" t="s">
        <v>15</v>
      </c>
      <c r="C5" s="12">
        <v>202101004</v>
      </c>
      <c r="D5" s="11" t="s">
        <v>12</v>
      </c>
      <c r="E5" s="13">
        <v>75.2</v>
      </c>
      <c r="F5" s="13">
        <v>76.7</v>
      </c>
      <c r="G5" s="13">
        <f t="shared" si="0"/>
        <v>75.8</v>
      </c>
      <c r="H5" s="12">
        <v>3</v>
      </c>
      <c r="I5" s="12"/>
      <c r="J5" s="12"/>
    </row>
    <row r="6" s="3" customFormat="1" ht="25" customHeight="1" spans="1:10">
      <c r="A6" s="10">
        <v>3</v>
      </c>
      <c r="B6" s="11" t="s">
        <v>16</v>
      </c>
      <c r="C6" s="12">
        <v>202101003</v>
      </c>
      <c r="D6" s="11" t="s">
        <v>12</v>
      </c>
      <c r="E6" s="13">
        <v>77</v>
      </c>
      <c r="F6" s="13">
        <v>68</v>
      </c>
      <c r="G6" s="13">
        <f t="shared" si="0"/>
        <v>73.4</v>
      </c>
      <c r="H6" s="12">
        <v>4</v>
      </c>
      <c r="I6" s="12"/>
      <c r="J6" s="12"/>
    </row>
    <row r="7" s="3" customFormat="1" ht="25" customHeight="1" spans="1:10">
      <c r="A7" s="10">
        <v>6</v>
      </c>
      <c r="B7" s="11" t="s">
        <v>17</v>
      </c>
      <c r="C7" s="12">
        <v>202101006</v>
      </c>
      <c r="D7" s="11" t="s">
        <v>12</v>
      </c>
      <c r="E7" s="13">
        <v>68.4</v>
      </c>
      <c r="F7" s="13">
        <v>66.3</v>
      </c>
      <c r="G7" s="13">
        <f t="shared" si="0"/>
        <v>67.56</v>
      </c>
      <c r="H7" s="12">
        <v>5</v>
      </c>
      <c r="I7" s="12"/>
      <c r="J7" s="12"/>
    </row>
    <row r="8" s="3" customFormat="1" ht="25" customHeight="1" spans="1:10">
      <c r="A8" s="10">
        <v>5</v>
      </c>
      <c r="B8" s="11" t="s">
        <v>18</v>
      </c>
      <c r="C8" s="12">
        <v>202101005</v>
      </c>
      <c r="D8" s="11" t="s">
        <v>12</v>
      </c>
      <c r="E8" s="13">
        <v>71</v>
      </c>
      <c r="F8" s="13">
        <v>0</v>
      </c>
      <c r="G8" s="13">
        <f t="shared" si="0"/>
        <v>42.6</v>
      </c>
      <c r="H8" s="12">
        <v>6</v>
      </c>
      <c r="I8" s="12"/>
      <c r="J8" s="12" t="s">
        <v>19</v>
      </c>
    </row>
    <row r="9" s="16" customFormat="1" ht="25" customHeight="1" spans="1:16384">
      <c r="A9" s="10">
        <v>7</v>
      </c>
      <c r="B9" s="11" t="s">
        <v>20</v>
      </c>
      <c r="C9" s="12">
        <v>202101007</v>
      </c>
      <c r="D9" s="11" t="s">
        <v>21</v>
      </c>
      <c r="E9" s="13">
        <v>73.6</v>
      </c>
      <c r="F9" s="13">
        <v>76</v>
      </c>
      <c r="G9" s="13">
        <f t="shared" si="0"/>
        <v>74.56</v>
      </c>
      <c r="H9" s="12">
        <v>1</v>
      </c>
      <c r="I9" s="12" t="s">
        <v>13</v>
      </c>
      <c r="J9" s="12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  <row r="10" s="16" customFormat="1" ht="25" customHeight="1" spans="1:16384">
      <c r="A10" s="10">
        <v>9</v>
      </c>
      <c r="B10" s="11" t="s">
        <v>22</v>
      </c>
      <c r="C10" s="12">
        <v>202101009</v>
      </c>
      <c r="D10" s="11" t="s">
        <v>21</v>
      </c>
      <c r="E10" s="13">
        <v>67.8</v>
      </c>
      <c r="F10" s="13">
        <v>80</v>
      </c>
      <c r="G10" s="13">
        <f t="shared" si="0"/>
        <v>72.68</v>
      </c>
      <c r="H10" s="12">
        <v>2</v>
      </c>
      <c r="I10" s="12" t="s">
        <v>13</v>
      </c>
      <c r="J10" s="1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="16" customFormat="1" ht="25" customHeight="1" spans="1:16384">
      <c r="A11" s="10">
        <v>8</v>
      </c>
      <c r="B11" s="11" t="s">
        <v>23</v>
      </c>
      <c r="C11" s="12">
        <v>202101008</v>
      </c>
      <c r="D11" s="11" t="s">
        <v>21</v>
      </c>
      <c r="E11" s="13">
        <v>70.8</v>
      </c>
      <c r="F11" s="13">
        <v>71.7</v>
      </c>
      <c r="G11" s="13">
        <f t="shared" si="0"/>
        <v>71.16</v>
      </c>
      <c r="H11" s="12">
        <v>3</v>
      </c>
      <c r="I11" s="12"/>
      <c r="J11" s="1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  <c r="XFC11" s="18"/>
      <c r="XFD11" s="18"/>
    </row>
    <row r="12" s="16" customFormat="1" ht="25" customHeight="1" spans="1:16384">
      <c r="A12" s="10">
        <v>12</v>
      </c>
      <c r="B12" s="11" t="s">
        <v>24</v>
      </c>
      <c r="C12" s="12">
        <v>202101012</v>
      </c>
      <c r="D12" s="11" t="s">
        <v>21</v>
      </c>
      <c r="E12" s="13">
        <v>64.4</v>
      </c>
      <c r="F12" s="13">
        <v>72</v>
      </c>
      <c r="G12" s="13">
        <f t="shared" si="0"/>
        <v>67.44</v>
      </c>
      <c r="H12" s="12">
        <v>4</v>
      </c>
      <c r="I12" s="12"/>
      <c r="J12" s="1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B12" s="18"/>
      <c r="XFC12" s="18"/>
      <c r="XFD12" s="18"/>
    </row>
    <row r="13" s="16" customFormat="1" ht="25" customHeight="1" spans="1:16384">
      <c r="A13" s="10">
        <v>10</v>
      </c>
      <c r="B13" s="11" t="s">
        <v>25</v>
      </c>
      <c r="C13" s="12">
        <v>202101010</v>
      </c>
      <c r="D13" s="11" t="s">
        <v>21</v>
      </c>
      <c r="E13" s="13">
        <v>67.4</v>
      </c>
      <c r="F13" s="13">
        <v>65.3</v>
      </c>
      <c r="G13" s="13">
        <f t="shared" si="0"/>
        <v>66.56</v>
      </c>
      <c r="H13" s="12">
        <v>5</v>
      </c>
      <c r="I13" s="12"/>
      <c r="J13" s="12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  <c r="XFB13" s="18"/>
      <c r="XFC13" s="18"/>
      <c r="XFD13" s="18"/>
    </row>
    <row r="14" s="16" customFormat="1" ht="25" customHeight="1" spans="1:16384">
      <c r="A14" s="10">
        <v>11</v>
      </c>
      <c r="B14" s="11" t="s">
        <v>26</v>
      </c>
      <c r="C14" s="12">
        <v>202101011</v>
      </c>
      <c r="D14" s="11" t="s">
        <v>21</v>
      </c>
      <c r="E14" s="13">
        <v>65.4</v>
      </c>
      <c r="F14" s="13">
        <v>65.3</v>
      </c>
      <c r="G14" s="13">
        <f t="shared" si="0"/>
        <v>65.36</v>
      </c>
      <c r="H14" s="12">
        <v>6</v>
      </c>
      <c r="I14" s="12"/>
      <c r="J14" s="1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  <c r="XFB14" s="18"/>
      <c r="XFC14" s="18"/>
      <c r="XFD14" s="18"/>
    </row>
    <row r="15" s="16" customFormat="1" ht="25" customHeight="1" spans="1:16384">
      <c r="A15" s="10">
        <v>13</v>
      </c>
      <c r="B15" s="11" t="s">
        <v>27</v>
      </c>
      <c r="C15" s="12">
        <v>202101013</v>
      </c>
      <c r="D15" s="11" t="s">
        <v>28</v>
      </c>
      <c r="E15" s="13">
        <v>73.8</v>
      </c>
      <c r="F15" s="13">
        <v>77.7</v>
      </c>
      <c r="G15" s="13">
        <f t="shared" si="0"/>
        <v>75.36</v>
      </c>
      <c r="H15" s="12">
        <v>1</v>
      </c>
      <c r="I15" s="12" t="s">
        <v>13</v>
      </c>
      <c r="J15" s="12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B15" s="18"/>
      <c r="XFC15" s="18"/>
      <c r="XFD15" s="18"/>
    </row>
    <row r="16" s="16" customFormat="1" ht="25" customHeight="1" spans="1:16384">
      <c r="A16" s="10">
        <v>16</v>
      </c>
      <c r="B16" s="11" t="s">
        <v>29</v>
      </c>
      <c r="C16" s="12">
        <v>202101016</v>
      </c>
      <c r="D16" s="11" t="s">
        <v>28</v>
      </c>
      <c r="E16" s="13">
        <v>66.6</v>
      </c>
      <c r="F16" s="13">
        <v>79.7</v>
      </c>
      <c r="G16" s="13">
        <f t="shared" si="0"/>
        <v>71.84</v>
      </c>
      <c r="H16" s="12">
        <v>2</v>
      </c>
      <c r="I16" s="12" t="s">
        <v>13</v>
      </c>
      <c r="J16" s="12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  <c r="XFD16" s="18"/>
    </row>
    <row r="17" s="16" customFormat="1" ht="25" customHeight="1" spans="1:16384">
      <c r="A17" s="10">
        <v>14</v>
      </c>
      <c r="B17" s="11" t="s">
        <v>30</v>
      </c>
      <c r="C17" s="12">
        <v>202101014</v>
      </c>
      <c r="D17" s="11" t="s">
        <v>28</v>
      </c>
      <c r="E17" s="13">
        <v>72.2</v>
      </c>
      <c r="F17" s="13">
        <v>69.3</v>
      </c>
      <c r="G17" s="13">
        <f t="shared" si="0"/>
        <v>71.04</v>
      </c>
      <c r="H17" s="12">
        <v>3</v>
      </c>
      <c r="I17" s="12"/>
      <c r="J17" s="12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B17" s="18"/>
      <c r="XFC17" s="18"/>
      <c r="XFD17" s="18"/>
    </row>
    <row r="18" s="16" customFormat="1" ht="25" customHeight="1" spans="1:16384">
      <c r="A18" s="10">
        <v>15</v>
      </c>
      <c r="B18" s="11" t="s">
        <v>31</v>
      </c>
      <c r="C18" s="12">
        <v>202101015</v>
      </c>
      <c r="D18" s="11" t="s">
        <v>28</v>
      </c>
      <c r="E18" s="13">
        <v>70.6</v>
      </c>
      <c r="F18" s="13">
        <v>71</v>
      </c>
      <c r="G18" s="13">
        <f t="shared" si="0"/>
        <v>70.76</v>
      </c>
      <c r="H18" s="12">
        <v>4</v>
      </c>
      <c r="I18" s="12"/>
      <c r="J18" s="12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B18" s="18"/>
      <c r="XFC18" s="18"/>
      <c r="XFD18" s="18"/>
    </row>
    <row r="19" s="16" customFormat="1" ht="25" customHeight="1" spans="1:16384">
      <c r="A19" s="10">
        <v>17</v>
      </c>
      <c r="B19" s="11" t="s">
        <v>32</v>
      </c>
      <c r="C19" s="12">
        <v>202101017</v>
      </c>
      <c r="D19" s="11" t="s">
        <v>28</v>
      </c>
      <c r="E19" s="13">
        <v>49.4</v>
      </c>
      <c r="F19" s="13">
        <v>60.7</v>
      </c>
      <c r="G19" s="13">
        <f t="shared" si="0"/>
        <v>53.92</v>
      </c>
      <c r="H19" s="12">
        <v>5</v>
      </c>
      <c r="I19" s="12"/>
      <c r="J19" s="12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B19" s="18"/>
      <c r="XFC19" s="18"/>
      <c r="XFD19" s="18"/>
    </row>
    <row r="20" s="16" customFormat="1" ht="25" customHeight="1" spans="1:16384">
      <c r="A20" s="10">
        <v>18</v>
      </c>
      <c r="B20" s="11" t="s">
        <v>33</v>
      </c>
      <c r="C20" s="12">
        <v>202101018</v>
      </c>
      <c r="D20" s="11" t="s">
        <v>28</v>
      </c>
      <c r="E20" s="13">
        <v>32.4</v>
      </c>
      <c r="F20" s="13">
        <v>0</v>
      </c>
      <c r="G20" s="13">
        <f t="shared" si="0"/>
        <v>19.44</v>
      </c>
      <c r="H20" s="12">
        <v>6</v>
      </c>
      <c r="I20" s="12"/>
      <c r="J20" s="12" t="s">
        <v>34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  <c r="XFD20" s="18"/>
    </row>
    <row r="21" s="16" customFormat="1" ht="25" customHeight="1" spans="1:16384">
      <c r="A21" s="10">
        <v>19</v>
      </c>
      <c r="B21" s="11" t="s">
        <v>35</v>
      </c>
      <c r="C21" s="12">
        <v>202101019</v>
      </c>
      <c r="D21" s="11" t="s">
        <v>36</v>
      </c>
      <c r="E21" s="13">
        <v>69.2</v>
      </c>
      <c r="F21" s="13">
        <v>76.3</v>
      </c>
      <c r="G21" s="13">
        <f t="shared" si="0"/>
        <v>72.04</v>
      </c>
      <c r="H21" s="12">
        <v>1</v>
      </c>
      <c r="I21" s="12" t="s">
        <v>13</v>
      </c>
      <c r="J21" s="12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  <c r="XFC21" s="18"/>
      <c r="XFD21" s="18"/>
    </row>
    <row r="22" s="16" customFormat="1" ht="25" customHeight="1" spans="1:16384">
      <c r="A22" s="10">
        <v>23</v>
      </c>
      <c r="B22" s="11" t="s">
        <v>37</v>
      </c>
      <c r="C22" s="12">
        <v>202101023</v>
      </c>
      <c r="D22" s="11" t="s">
        <v>36</v>
      </c>
      <c r="E22" s="13">
        <v>62.8</v>
      </c>
      <c r="F22" s="13">
        <v>71</v>
      </c>
      <c r="G22" s="13">
        <f t="shared" si="0"/>
        <v>66.08</v>
      </c>
      <c r="H22" s="12">
        <v>2</v>
      </c>
      <c r="I22" s="12" t="s">
        <v>13</v>
      </c>
      <c r="J22" s="12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  <c r="XFC22" s="18"/>
      <c r="XFD22" s="18"/>
    </row>
    <row r="23" s="16" customFormat="1" ht="25" customHeight="1" spans="1:16384">
      <c r="A23" s="10">
        <v>20</v>
      </c>
      <c r="B23" s="11" t="s">
        <v>38</v>
      </c>
      <c r="C23" s="12">
        <v>202101020</v>
      </c>
      <c r="D23" s="11" t="s">
        <v>36</v>
      </c>
      <c r="E23" s="13">
        <v>65.6</v>
      </c>
      <c r="F23" s="13">
        <v>64.7</v>
      </c>
      <c r="G23" s="13">
        <f t="shared" si="0"/>
        <v>65.24</v>
      </c>
      <c r="H23" s="12">
        <v>3</v>
      </c>
      <c r="I23" s="12"/>
      <c r="J23" s="1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  <c r="XFB23" s="18"/>
      <c r="XFC23" s="18"/>
      <c r="XFD23" s="18"/>
    </row>
    <row r="24" s="16" customFormat="1" ht="25" customHeight="1" spans="1:16384">
      <c r="A24" s="10">
        <v>21</v>
      </c>
      <c r="B24" s="11" t="s">
        <v>39</v>
      </c>
      <c r="C24" s="12">
        <v>202101021</v>
      </c>
      <c r="D24" s="11" t="s">
        <v>36</v>
      </c>
      <c r="E24" s="13">
        <v>65</v>
      </c>
      <c r="F24" s="13">
        <v>62</v>
      </c>
      <c r="G24" s="13">
        <f t="shared" si="0"/>
        <v>63.8</v>
      </c>
      <c r="H24" s="12">
        <v>4</v>
      </c>
      <c r="I24" s="12"/>
      <c r="J24" s="12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  <c r="XFD24" s="18"/>
    </row>
    <row r="25" s="16" customFormat="1" ht="25" customHeight="1" spans="1:16384">
      <c r="A25" s="10">
        <v>22</v>
      </c>
      <c r="B25" s="11" t="s">
        <v>40</v>
      </c>
      <c r="C25" s="12">
        <v>202101022</v>
      </c>
      <c r="D25" s="11" t="s">
        <v>36</v>
      </c>
      <c r="E25" s="13">
        <v>63.6</v>
      </c>
      <c r="F25" s="13">
        <v>62.3</v>
      </c>
      <c r="G25" s="13">
        <f t="shared" si="0"/>
        <v>63.08</v>
      </c>
      <c r="H25" s="12">
        <v>5</v>
      </c>
      <c r="I25" s="12"/>
      <c r="J25" s="12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  <c r="XEU25" s="18"/>
      <c r="XEV25" s="18"/>
      <c r="XEW25" s="18"/>
      <c r="XEX25" s="18"/>
      <c r="XEY25" s="18"/>
      <c r="XEZ25" s="18"/>
      <c r="XFA25" s="18"/>
      <c r="XFB25" s="18"/>
      <c r="XFC25" s="18"/>
      <c r="XFD25" s="18"/>
    </row>
    <row r="26" s="16" customFormat="1" ht="25" customHeight="1" spans="1:16384">
      <c r="A26" s="10">
        <v>24</v>
      </c>
      <c r="B26" s="11" t="s">
        <v>41</v>
      </c>
      <c r="C26" s="12">
        <v>202101024</v>
      </c>
      <c r="D26" s="11" t="s">
        <v>36</v>
      </c>
      <c r="E26" s="13">
        <v>59.8</v>
      </c>
      <c r="F26" s="13">
        <v>0</v>
      </c>
      <c r="G26" s="13">
        <f t="shared" si="0"/>
        <v>35.88</v>
      </c>
      <c r="H26" s="12">
        <v>6</v>
      </c>
      <c r="I26" s="12"/>
      <c r="J26" s="12" t="s">
        <v>19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18"/>
      <c r="XFB26" s="18"/>
      <c r="XFC26" s="18"/>
      <c r="XFD26" s="18"/>
    </row>
    <row r="27" s="16" customFormat="1" ht="25" customHeight="1" spans="1:16384">
      <c r="A27" s="10">
        <v>26</v>
      </c>
      <c r="B27" s="11" t="s">
        <v>42</v>
      </c>
      <c r="C27" s="12">
        <v>202101026</v>
      </c>
      <c r="D27" s="11" t="s">
        <v>43</v>
      </c>
      <c r="E27" s="13">
        <v>72.6</v>
      </c>
      <c r="F27" s="13">
        <v>76.7</v>
      </c>
      <c r="G27" s="13">
        <f t="shared" si="0"/>
        <v>74.24</v>
      </c>
      <c r="H27" s="12">
        <v>1</v>
      </c>
      <c r="I27" s="12" t="s">
        <v>13</v>
      </c>
      <c r="J27" s="12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  <c r="XFA27" s="18"/>
      <c r="XFB27" s="18"/>
      <c r="XFC27" s="18"/>
      <c r="XFD27" s="18"/>
    </row>
    <row r="28" s="16" customFormat="1" ht="25" customHeight="1" spans="1:16384">
      <c r="A28" s="10">
        <v>27</v>
      </c>
      <c r="B28" s="11" t="s">
        <v>44</v>
      </c>
      <c r="C28" s="12">
        <v>202101027</v>
      </c>
      <c r="D28" s="11" t="s">
        <v>43</v>
      </c>
      <c r="E28" s="13">
        <v>66.4</v>
      </c>
      <c r="F28" s="13">
        <v>65.3</v>
      </c>
      <c r="G28" s="13">
        <f t="shared" si="0"/>
        <v>65.96</v>
      </c>
      <c r="H28" s="12">
        <v>2</v>
      </c>
      <c r="I28" s="12" t="s">
        <v>13</v>
      </c>
      <c r="J28" s="12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  <c r="XEU28" s="18"/>
      <c r="XEV28" s="18"/>
      <c r="XEW28" s="18"/>
      <c r="XEX28" s="18"/>
      <c r="XEY28" s="18"/>
      <c r="XEZ28" s="18"/>
      <c r="XFA28" s="18"/>
      <c r="XFB28" s="18"/>
      <c r="XFC28" s="18"/>
      <c r="XFD28" s="18"/>
    </row>
    <row r="29" s="16" customFormat="1" ht="25" customHeight="1" spans="1:16384">
      <c r="A29" s="10">
        <v>29</v>
      </c>
      <c r="B29" s="11" t="s">
        <v>45</v>
      </c>
      <c r="C29" s="12">
        <v>202101029</v>
      </c>
      <c r="D29" s="11" t="s">
        <v>43</v>
      </c>
      <c r="E29" s="13">
        <v>62</v>
      </c>
      <c r="F29" s="13">
        <v>60</v>
      </c>
      <c r="G29" s="13">
        <f t="shared" si="0"/>
        <v>61.2</v>
      </c>
      <c r="H29" s="12">
        <v>3</v>
      </c>
      <c r="I29" s="12"/>
      <c r="J29" s="12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  <c r="XEW29" s="18"/>
      <c r="XEX29" s="18"/>
      <c r="XEY29" s="18"/>
      <c r="XEZ29" s="18"/>
      <c r="XFA29" s="18"/>
      <c r="XFB29" s="18"/>
      <c r="XFC29" s="18"/>
      <c r="XFD29" s="18"/>
    </row>
    <row r="30" s="16" customFormat="1" ht="25" customHeight="1" spans="1:16384">
      <c r="A30" s="10">
        <v>25</v>
      </c>
      <c r="B30" s="11" t="s">
        <v>46</v>
      </c>
      <c r="C30" s="12">
        <v>202101025</v>
      </c>
      <c r="D30" s="11" t="s">
        <v>43</v>
      </c>
      <c r="E30" s="13">
        <v>74.2</v>
      </c>
      <c r="F30" s="13">
        <v>0</v>
      </c>
      <c r="G30" s="13">
        <f t="shared" si="0"/>
        <v>44.52</v>
      </c>
      <c r="H30" s="12">
        <v>4</v>
      </c>
      <c r="I30" s="12"/>
      <c r="J30" s="12" t="s">
        <v>19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  <c r="XFB30" s="18"/>
      <c r="XFC30" s="18"/>
      <c r="XFD30" s="18"/>
    </row>
    <row r="31" s="16" customFormat="1" ht="25" customHeight="1" spans="1:16384">
      <c r="A31" s="10">
        <v>28</v>
      </c>
      <c r="B31" s="11" t="s">
        <v>47</v>
      </c>
      <c r="C31" s="12">
        <v>202101028</v>
      </c>
      <c r="D31" s="11" t="s">
        <v>43</v>
      </c>
      <c r="E31" s="13">
        <v>62.4</v>
      </c>
      <c r="F31" s="13">
        <v>0</v>
      </c>
      <c r="G31" s="13">
        <f t="shared" si="0"/>
        <v>37.44</v>
      </c>
      <c r="H31" s="12">
        <v>5</v>
      </c>
      <c r="I31" s="12"/>
      <c r="J31" s="12" t="s">
        <v>19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8"/>
      <c r="XEY31" s="18"/>
      <c r="XEZ31" s="18"/>
      <c r="XFA31" s="18"/>
      <c r="XFB31" s="18"/>
      <c r="XFC31" s="18"/>
      <c r="XFD31" s="18"/>
    </row>
    <row r="32" s="16" customFormat="1" ht="25" customHeight="1" spans="1:16384">
      <c r="A32" s="10">
        <v>30</v>
      </c>
      <c r="B32" s="11" t="s">
        <v>48</v>
      </c>
      <c r="C32" s="12">
        <v>202101030</v>
      </c>
      <c r="D32" s="11" t="s">
        <v>43</v>
      </c>
      <c r="E32" s="13">
        <v>57.6</v>
      </c>
      <c r="F32" s="13">
        <v>0</v>
      </c>
      <c r="G32" s="13">
        <f t="shared" si="0"/>
        <v>34.56</v>
      </c>
      <c r="H32" s="12">
        <v>6</v>
      </c>
      <c r="I32" s="12"/>
      <c r="J32" s="12" t="s">
        <v>34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  <c r="XFA32" s="18"/>
      <c r="XFB32" s="18"/>
      <c r="XFC32" s="18"/>
      <c r="XFD32" s="18"/>
    </row>
    <row r="33" s="3" customFormat="1" ht="25" customHeight="1" spans="1:10">
      <c r="A33" s="10">
        <v>31</v>
      </c>
      <c r="B33" s="11" t="s">
        <v>49</v>
      </c>
      <c r="C33" s="12">
        <v>202102001</v>
      </c>
      <c r="D33" s="11" t="s">
        <v>50</v>
      </c>
      <c r="E33" s="13">
        <v>75.6</v>
      </c>
      <c r="F33" s="13">
        <v>85</v>
      </c>
      <c r="G33" s="13">
        <f t="shared" si="0"/>
        <v>79.36</v>
      </c>
      <c r="H33" s="12">
        <v>1</v>
      </c>
      <c r="I33" s="12" t="s">
        <v>13</v>
      </c>
      <c r="J33" s="12"/>
    </row>
    <row r="34" s="3" customFormat="1" ht="25" customHeight="1" spans="1:10">
      <c r="A34" s="10">
        <v>32</v>
      </c>
      <c r="B34" s="11" t="s">
        <v>51</v>
      </c>
      <c r="C34" s="12">
        <v>202102003</v>
      </c>
      <c r="D34" s="11" t="s">
        <v>50</v>
      </c>
      <c r="E34" s="13">
        <v>60</v>
      </c>
      <c r="F34" s="13">
        <v>75.67</v>
      </c>
      <c r="G34" s="13">
        <f t="shared" si="0"/>
        <v>66.268</v>
      </c>
      <c r="H34" s="12">
        <v>2</v>
      </c>
      <c r="I34" s="12" t="s">
        <v>13</v>
      </c>
      <c r="J34" s="12"/>
    </row>
    <row r="35" s="3" customFormat="1" ht="25" customHeight="1" spans="1:10">
      <c r="A35" s="10">
        <v>33</v>
      </c>
      <c r="B35" s="11" t="s">
        <v>52</v>
      </c>
      <c r="C35" s="12">
        <v>202102002</v>
      </c>
      <c r="D35" s="11" t="s">
        <v>50</v>
      </c>
      <c r="E35" s="13">
        <v>60.2</v>
      </c>
      <c r="F35" s="13">
        <v>69.33</v>
      </c>
      <c r="G35" s="13">
        <f t="shared" si="0"/>
        <v>63.852</v>
      </c>
      <c r="H35" s="12">
        <v>3</v>
      </c>
      <c r="I35" s="12"/>
      <c r="J35" s="12"/>
    </row>
    <row r="36" s="3" customFormat="1" ht="25" customHeight="1" spans="1:10">
      <c r="A36" s="10">
        <v>34</v>
      </c>
      <c r="B36" s="11" t="s">
        <v>53</v>
      </c>
      <c r="C36" s="12">
        <v>202102005</v>
      </c>
      <c r="D36" s="11" t="s">
        <v>50</v>
      </c>
      <c r="E36" s="13">
        <v>55.8</v>
      </c>
      <c r="F36" s="13">
        <v>66.33</v>
      </c>
      <c r="G36" s="13">
        <f t="shared" ref="G36:G63" si="1">E36*60%+F36*40%</f>
        <v>60.012</v>
      </c>
      <c r="H36" s="12">
        <v>4</v>
      </c>
      <c r="I36" s="12"/>
      <c r="J36" s="12"/>
    </row>
    <row r="37" s="3" customFormat="1" ht="25" customHeight="1" spans="1:10">
      <c r="A37" s="10">
        <v>35</v>
      </c>
      <c r="B37" s="11" t="s">
        <v>54</v>
      </c>
      <c r="C37" s="12">
        <v>202102004</v>
      </c>
      <c r="D37" s="11" t="s">
        <v>50</v>
      </c>
      <c r="E37" s="13">
        <v>56.6</v>
      </c>
      <c r="F37" s="13">
        <v>0</v>
      </c>
      <c r="G37" s="13">
        <f t="shared" si="1"/>
        <v>33.96</v>
      </c>
      <c r="H37" s="12">
        <v>5</v>
      </c>
      <c r="I37" s="12"/>
      <c r="J37" s="12" t="s">
        <v>19</v>
      </c>
    </row>
    <row r="38" s="3" customFormat="1" ht="25" customHeight="1" spans="1:10">
      <c r="A38" s="10">
        <v>36</v>
      </c>
      <c r="B38" s="11" t="s">
        <v>55</v>
      </c>
      <c r="C38" s="12">
        <v>202102006</v>
      </c>
      <c r="D38" s="11" t="s">
        <v>56</v>
      </c>
      <c r="E38" s="13">
        <v>68.8</v>
      </c>
      <c r="F38" s="13">
        <v>78.67</v>
      </c>
      <c r="G38" s="13">
        <f t="shared" si="1"/>
        <v>72.748</v>
      </c>
      <c r="H38" s="12">
        <v>1</v>
      </c>
      <c r="I38" s="12" t="s">
        <v>13</v>
      </c>
      <c r="J38" s="12"/>
    </row>
    <row r="39" s="3" customFormat="1" ht="25" customHeight="1" spans="1:10">
      <c r="A39" s="10">
        <v>37</v>
      </c>
      <c r="B39" s="11" t="s">
        <v>57</v>
      </c>
      <c r="C39" s="12">
        <v>202102007</v>
      </c>
      <c r="D39" s="11" t="s">
        <v>56</v>
      </c>
      <c r="E39" s="13">
        <v>62.6</v>
      </c>
      <c r="F39" s="13">
        <v>77.33</v>
      </c>
      <c r="G39" s="13">
        <f t="shared" si="1"/>
        <v>68.492</v>
      </c>
      <c r="H39" s="12">
        <v>2</v>
      </c>
      <c r="I39" s="12" t="s">
        <v>13</v>
      </c>
      <c r="J39" s="12"/>
    </row>
    <row r="40" s="3" customFormat="1" ht="25" customHeight="1" spans="1:10">
      <c r="A40" s="10">
        <v>38</v>
      </c>
      <c r="B40" s="11" t="s">
        <v>58</v>
      </c>
      <c r="C40" s="12">
        <v>202102008</v>
      </c>
      <c r="D40" s="11" t="s">
        <v>56</v>
      </c>
      <c r="E40" s="13">
        <v>58.4</v>
      </c>
      <c r="F40" s="13">
        <v>70.17</v>
      </c>
      <c r="G40" s="13">
        <f t="shared" si="1"/>
        <v>63.108</v>
      </c>
      <c r="H40" s="12">
        <v>3</v>
      </c>
      <c r="I40" s="12"/>
      <c r="J40" s="12"/>
    </row>
    <row r="41" s="3" customFormat="1" ht="25" customHeight="1" spans="1:10">
      <c r="A41" s="10">
        <v>39</v>
      </c>
      <c r="B41" s="11" t="s">
        <v>59</v>
      </c>
      <c r="C41" s="12">
        <v>202102009</v>
      </c>
      <c r="D41" s="11" t="s">
        <v>60</v>
      </c>
      <c r="E41" s="13">
        <v>64.4</v>
      </c>
      <c r="F41" s="13">
        <v>80.67</v>
      </c>
      <c r="G41" s="13">
        <f t="shared" si="1"/>
        <v>70.908</v>
      </c>
      <c r="H41" s="12">
        <v>1</v>
      </c>
      <c r="I41" s="12" t="s">
        <v>13</v>
      </c>
      <c r="J41" s="12"/>
    </row>
    <row r="42" s="3" customFormat="1" ht="25" customHeight="1" spans="1:10">
      <c r="A42" s="10">
        <v>40</v>
      </c>
      <c r="B42" s="11" t="s">
        <v>61</v>
      </c>
      <c r="C42" s="12">
        <v>202102011</v>
      </c>
      <c r="D42" s="11" t="s">
        <v>60</v>
      </c>
      <c r="E42" s="13">
        <v>57.8</v>
      </c>
      <c r="F42" s="13">
        <v>81.67</v>
      </c>
      <c r="G42" s="13">
        <f t="shared" si="1"/>
        <v>67.348</v>
      </c>
      <c r="H42" s="12">
        <v>2</v>
      </c>
      <c r="I42" s="12" t="s">
        <v>13</v>
      </c>
      <c r="J42" s="12"/>
    </row>
    <row r="43" s="3" customFormat="1" ht="25" customHeight="1" spans="1:10">
      <c r="A43" s="10">
        <v>41</v>
      </c>
      <c r="B43" s="11" t="s">
        <v>62</v>
      </c>
      <c r="C43" s="12">
        <v>202102010</v>
      </c>
      <c r="D43" s="11" t="s">
        <v>60</v>
      </c>
      <c r="E43" s="13">
        <v>59</v>
      </c>
      <c r="F43" s="13">
        <v>70.33</v>
      </c>
      <c r="G43" s="13">
        <f t="shared" si="1"/>
        <v>63.532</v>
      </c>
      <c r="H43" s="12">
        <v>3</v>
      </c>
      <c r="I43" s="12"/>
      <c r="J43" s="12"/>
    </row>
    <row r="44" s="3" customFormat="1" ht="25" customHeight="1" spans="1:10">
      <c r="A44" s="10">
        <v>42</v>
      </c>
      <c r="B44" s="11" t="s">
        <v>63</v>
      </c>
      <c r="C44" s="12">
        <v>202102012</v>
      </c>
      <c r="D44" s="11" t="s">
        <v>64</v>
      </c>
      <c r="E44" s="13">
        <v>62.6</v>
      </c>
      <c r="F44" s="13">
        <v>77.67</v>
      </c>
      <c r="G44" s="13">
        <f t="shared" si="1"/>
        <v>68.628</v>
      </c>
      <c r="H44" s="12">
        <v>1</v>
      </c>
      <c r="I44" s="12" t="s">
        <v>13</v>
      </c>
      <c r="J44" s="12"/>
    </row>
    <row r="45" s="3" customFormat="1" ht="25" customHeight="1" spans="1:10">
      <c r="A45" s="10">
        <v>43</v>
      </c>
      <c r="B45" s="11" t="s">
        <v>65</v>
      </c>
      <c r="C45" s="12">
        <v>202102014</v>
      </c>
      <c r="D45" s="11" t="s">
        <v>64</v>
      </c>
      <c r="E45" s="13">
        <v>60</v>
      </c>
      <c r="F45" s="13">
        <v>79.67</v>
      </c>
      <c r="G45" s="13">
        <f t="shared" si="1"/>
        <v>67.868</v>
      </c>
      <c r="H45" s="12">
        <v>2</v>
      </c>
      <c r="I45" s="12" t="s">
        <v>13</v>
      </c>
      <c r="J45" s="12"/>
    </row>
    <row r="46" s="3" customFormat="1" ht="25" customHeight="1" spans="1:10">
      <c r="A46" s="10">
        <v>44</v>
      </c>
      <c r="B46" s="11" t="s">
        <v>66</v>
      </c>
      <c r="C46" s="12">
        <v>202102013</v>
      </c>
      <c r="D46" s="11" t="s">
        <v>64</v>
      </c>
      <c r="E46" s="13">
        <v>61.8</v>
      </c>
      <c r="F46" s="13">
        <v>73.83</v>
      </c>
      <c r="G46" s="13">
        <f t="shared" si="1"/>
        <v>66.612</v>
      </c>
      <c r="H46" s="12">
        <v>3</v>
      </c>
      <c r="I46" s="12"/>
      <c r="J46" s="12"/>
    </row>
    <row r="47" s="3" customFormat="1" ht="25" customHeight="1" spans="1:10">
      <c r="A47" s="10">
        <v>45</v>
      </c>
      <c r="B47" s="11" t="s">
        <v>67</v>
      </c>
      <c r="C47" s="12">
        <v>202102015</v>
      </c>
      <c r="D47" s="11" t="s">
        <v>68</v>
      </c>
      <c r="E47" s="13">
        <v>68.8</v>
      </c>
      <c r="F47" s="13">
        <v>81.33</v>
      </c>
      <c r="G47" s="13">
        <f t="shared" si="1"/>
        <v>73.812</v>
      </c>
      <c r="H47" s="12">
        <v>1</v>
      </c>
      <c r="I47" s="12" t="s">
        <v>13</v>
      </c>
      <c r="J47" s="12"/>
    </row>
    <row r="48" s="3" customFormat="1" ht="25" customHeight="1" spans="1:10">
      <c r="A48" s="10">
        <v>46</v>
      </c>
      <c r="B48" s="11" t="s">
        <v>69</v>
      </c>
      <c r="C48" s="12">
        <v>202102016</v>
      </c>
      <c r="D48" s="11" t="s">
        <v>68</v>
      </c>
      <c r="E48" s="13">
        <v>63.8</v>
      </c>
      <c r="F48" s="13">
        <v>79</v>
      </c>
      <c r="G48" s="13">
        <f t="shared" si="1"/>
        <v>69.88</v>
      </c>
      <c r="H48" s="12">
        <v>2</v>
      </c>
      <c r="I48" s="12" t="s">
        <v>13</v>
      </c>
      <c r="J48" s="12"/>
    </row>
    <row r="49" s="3" customFormat="1" ht="25" customHeight="1" spans="1:10">
      <c r="A49" s="10">
        <v>47</v>
      </c>
      <c r="B49" s="11" t="s">
        <v>70</v>
      </c>
      <c r="C49" s="12">
        <v>202102017</v>
      </c>
      <c r="D49" s="11" t="s">
        <v>68</v>
      </c>
      <c r="E49" s="13">
        <v>63.6</v>
      </c>
      <c r="F49" s="13">
        <v>73.33</v>
      </c>
      <c r="G49" s="13">
        <f t="shared" si="1"/>
        <v>67.492</v>
      </c>
      <c r="H49" s="12">
        <v>3</v>
      </c>
      <c r="I49" s="12"/>
      <c r="J49" s="12"/>
    </row>
    <row r="50" s="3" customFormat="1" ht="25" customHeight="1" spans="1:10">
      <c r="A50" s="10">
        <v>48</v>
      </c>
      <c r="B50" s="11" t="s">
        <v>71</v>
      </c>
      <c r="C50" s="12">
        <v>202102018</v>
      </c>
      <c r="D50" s="11" t="s">
        <v>72</v>
      </c>
      <c r="E50" s="13">
        <v>73.8</v>
      </c>
      <c r="F50" s="13">
        <v>76</v>
      </c>
      <c r="G50" s="13">
        <f t="shared" si="1"/>
        <v>74.68</v>
      </c>
      <c r="H50" s="12">
        <v>1</v>
      </c>
      <c r="I50" s="12" t="s">
        <v>13</v>
      </c>
      <c r="J50" s="12"/>
    </row>
    <row r="51" s="3" customFormat="1" ht="25" customHeight="1" spans="1:10">
      <c r="A51" s="10">
        <v>49</v>
      </c>
      <c r="B51" s="11" t="s">
        <v>73</v>
      </c>
      <c r="C51" s="12">
        <v>202102020</v>
      </c>
      <c r="D51" s="11" t="s">
        <v>72</v>
      </c>
      <c r="E51" s="13">
        <v>68.8</v>
      </c>
      <c r="F51" s="13">
        <v>80.5</v>
      </c>
      <c r="G51" s="13">
        <f t="shared" si="1"/>
        <v>73.48</v>
      </c>
      <c r="H51" s="12">
        <v>2</v>
      </c>
      <c r="I51" s="12" t="s">
        <v>13</v>
      </c>
      <c r="J51" s="12"/>
    </row>
    <row r="52" s="3" customFormat="1" ht="25" customHeight="1" spans="1:10">
      <c r="A52" s="10">
        <v>50</v>
      </c>
      <c r="B52" s="11" t="s">
        <v>74</v>
      </c>
      <c r="C52" s="12">
        <v>202102019</v>
      </c>
      <c r="D52" s="11" t="s">
        <v>72</v>
      </c>
      <c r="E52" s="13">
        <v>69.6</v>
      </c>
      <c r="F52" s="13">
        <v>77</v>
      </c>
      <c r="G52" s="13">
        <f t="shared" si="1"/>
        <v>72.56</v>
      </c>
      <c r="H52" s="12">
        <v>3</v>
      </c>
      <c r="I52" s="12"/>
      <c r="J52" s="12"/>
    </row>
    <row r="53" s="3" customFormat="1" ht="25" customHeight="1" spans="1:10">
      <c r="A53" s="10">
        <v>51</v>
      </c>
      <c r="B53" s="11" t="s">
        <v>75</v>
      </c>
      <c r="C53" s="12">
        <v>202102021</v>
      </c>
      <c r="D53" s="11" t="s">
        <v>72</v>
      </c>
      <c r="E53" s="13">
        <v>66.8</v>
      </c>
      <c r="F53" s="13">
        <v>74.67</v>
      </c>
      <c r="G53" s="13">
        <f t="shared" si="1"/>
        <v>69.948</v>
      </c>
      <c r="H53" s="12">
        <v>4</v>
      </c>
      <c r="I53" s="12"/>
      <c r="J53" s="12"/>
    </row>
    <row r="54" s="3" customFormat="1" ht="25" customHeight="1" spans="1:10">
      <c r="A54" s="10">
        <v>52</v>
      </c>
      <c r="B54" s="11" t="s">
        <v>76</v>
      </c>
      <c r="C54" s="12">
        <v>202102022</v>
      </c>
      <c r="D54" s="11" t="s">
        <v>72</v>
      </c>
      <c r="E54" s="13">
        <v>63</v>
      </c>
      <c r="F54" s="13">
        <v>74</v>
      </c>
      <c r="G54" s="13">
        <f t="shared" si="1"/>
        <v>67.4</v>
      </c>
      <c r="H54" s="12">
        <v>5</v>
      </c>
      <c r="I54" s="12"/>
      <c r="J54" s="12"/>
    </row>
    <row r="55" s="3" customFormat="1" ht="25" customHeight="1" spans="1:10">
      <c r="A55" s="10">
        <v>53</v>
      </c>
      <c r="B55" s="11" t="s">
        <v>77</v>
      </c>
      <c r="C55" s="12">
        <v>202102023</v>
      </c>
      <c r="D55" s="11" t="s">
        <v>72</v>
      </c>
      <c r="E55" s="13">
        <v>58.4</v>
      </c>
      <c r="F55" s="13">
        <v>77.67</v>
      </c>
      <c r="G55" s="13">
        <f t="shared" si="1"/>
        <v>66.108</v>
      </c>
      <c r="H55" s="12">
        <v>6</v>
      </c>
      <c r="I55" s="12"/>
      <c r="J55" s="12"/>
    </row>
    <row r="56" s="3" customFormat="1" ht="25" customHeight="1" spans="1:10">
      <c r="A56" s="10">
        <v>54</v>
      </c>
      <c r="B56" s="11" t="s">
        <v>78</v>
      </c>
      <c r="C56" s="12">
        <v>202102024</v>
      </c>
      <c r="D56" s="11" t="s">
        <v>79</v>
      </c>
      <c r="E56" s="13">
        <v>69</v>
      </c>
      <c r="F56" s="13">
        <v>82</v>
      </c>
      <c r="G56" s="13">
        <f t="shared" si="1"/>
        <v>74.2</v>
      </c>
      <c r="H56" s="12">
        <v>1</v>
      </c>
      <c r="I56" s="12" t="s">
        <v>13</v>
      </c>
      <c r="J56" s="12"/>
    </row>
    <row r="57" s="3" customFormat="1" ht="25" customHeight="1" spans="1:10">
      <c r="A57" s="10">
        <v>55</v>
      </c>
      <c r="B57" s="11" t="s">
        <v>80</v>
      </c>
      <c r="C57" s="12">
        <v>202102026</v>
      </c>
      <c r="D57" s="11" t="s">
        <v>79</v>
      </c>
      <c r="E57" s="13">
        <v>63.2</v>
      </c>
      <c r="F57" s="13">
        <v>78.83</v>
      </c>
      <c r="G57" s="13">
        <f t="shared" si="1"/>
        <v>69.452</v>
      </c>
      <c r="H57" s="12">
        <v>2</v>
      </c>
      <c r="I57" s="12" t="s">
        <v>13</v>
      </c>
      <c r="J57" s="12"/>
    </row>
    <row r="58" s="3" customFormat="1" ht="25" customHeight="1" spans="1:10">
      <c r="A58" s="10">
        <v>56</v>
      </c>
      <c r="B58" s="11" t="s">
        <v>81</v>
      </c>
      <c r="C58" s="12">
        <v>202102027</v>
      </c>
      <c r="D58" s="11" t="s">
        <v>79</v>
      </c>
      <c r="E58" s="13">
        <v>62.8</v>
      </c>
      <c r="F58" s="13">
        <v>74.17</v>
      </c>
      <c r="G58" s="13">
        <f t="shared" si="1"/>
        <v>67.348</v>
      </c>
      <c r="H58" s="12">
        <v>3</v>
      </c>
      <c r="I58" s="12"/>
      <c r="J58" s="12"/>
    </row>
    <row r="59" s="3" customFormat="1" ht="25" customHeight="1" spans="1:10">
      <c r="A59" s="10">
        <v>57</v>
      </c>
      <c r="B59" s="11" t="s">
        <v>82</v>
      </c>
      <c r="C59" s="12">
        <v>202102025</v>
      </c>
      <c r="D59" s="11" t="s">
        <v>79</v>
      </c>
      <c r="E59" s="13">
        <v>69</v>
      </c>
      <c r="F59" s="13">
        <v>60.33</v>
      </c>
      <c r="G59" s="13">
        <f t="shared" si="1"/>
        <v>65.532</v>
      </c>
      <c r="H59" s="12">
        <v>4</v>
      </c>
      <c r="I59" s="12"/>
      <c r="J59" s="12"/>
    </row>
    <row r="60" s="3" customFormat="1" ht="25" customHeight="1" spans="1:10">
      <c r="A60" s="10">
        <v>58</v>
      </c>
      <c r="B60" s="11" t="s">
        <v>83</v>
      </c>
      <c r="C60" s="12">
        <v>202102028</v>
      </c>
      <c r="D60" s="11" t="s">
        <v>79</v>
      </c>
      <c r="E60" s="13">
        <v>54.6</v>
      </c>
      <c r="F60" s="13">
        <v>0</v>
      </c>
      <c r="G60" s="13">
        <f t="shared" si="1"/>
        <v>32.76</v>
      </c>
      <c r="H60" s="12">
        <v>5</v>
      </c>
      <c r="I60" s="12"/>
      <c r="J60" s="12" t="s">
        <v>19</v>
      </c>
    </row>
    <row r="61" s="3" customFormat="1" ht="25" customHeight="1" spans="1:10">
      <c r="A61" s="10">
        <v>59</v>
      </c>
      <c r="B61" s="11" t="s">
        <v>84</v>
      </c>
      <c r="C61" s="12">
        <v>202102029</v>
      </c>
      <c r="D61" s="11" t="s">
        <v>85</v>
      </c>
      <c r="E61" s="13">
        <v>76.2</v>
      </c>
      <c r="F61" s="13">
        <v>82.2</v>
      </c>
      <c r="G61" s="13">
        <f t="shared" si="1"/>
        <v>78.6</v>
      </c>
      <c r="H61" s="12">
        <v>1</v>
      </c>
      <c r="I61" s="12" t="s">
        <v>13</v>
      </c>
      <c r="J61" s="12"/>
    </row>
    <row r="62" s="3" customFormat="1" ht="25" customHeight="1" spans="1:10">
      <c r="A62" s="10">
        <v>60</v>
      </c>
      <c r="B62" s="11" t="s">
        <v>86</v>
      </c>
      <c r="C62" s="12">
        <v>202102030</v>
      </c>
      <c r="D62" s="11" t="s">
        <v>85</v>
      </c>
      <c r="E62" s="13">
        <v>71</v>
      </c>
      <c r="F62" s="13">
        <v>85</v>
      </c>
      <c r="G62" s="13">
        <f t="shared" si="1"/>
        <v>76.6</v>
      </c>
      <c r="H62" s="12">
        <v>2</v>
      </c>
      <c r="I62" s="12"/>
      <c r="J62" s="12"/>
    </row>
    <row r="63" s="3" customFormat="1" ht="25" customHeight="1" spans="1:10">
      <c r="A63" s="10">
        <v>61</v>
      </c>
      <c r="B63" s="11" t="s">
        <v>87</v>
      </c>
      <c r="C63" s="12">
        <v>202102031</v>
      </c>
      <c r="D63" s="11" t="s">
        <v>85</v>
      </c>
      <c r="E63" s="13">
        <v>68</v>
      </c>
      <c r="F63" s="14">
        <v>84</v>
      </c>
      <c r="G63" s="13">
        <f t="shared" si="1"/>
        <v>74.4</v>
      </c>
      <c r="H63" s="12">
        <v>3</v>
      </c>
      <c r="I63" s="12"/>
      <c r="J63" s="12"/>
    </row>
  </sheetData>
  <autoFilter ref="A2:XFD63">
    <sortState ref="2:63">
      <sortCondition ref="G3:G32" descending="1"/>
    </sortState>
    <extLst/>
  </autoFilter>
  <sortState ref="2:32">
    <sortCondition ref="A2" descending="1"/>
  </sortState>
  <mergeCells count="1">
    <mergeCell ref="A1:J1"/>
  </mergeCells>
  <pageMargins left="0.590277777777778" right="0.550694444444444" top="0.275" bottom="0.314583333333333" header="0.236111111111111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3"/>
  <sheetViews>
    <sheetView topLeftCell="A18" workbookViewId="0">
      <selection activeCell="A3" sqref="$A3:$XFD33"/>
    </sheetView>
  </sheetViews>
  <sheetFormatPr defaultColWidth="9" defaultRowHeight="13.5"/>
  <cols>
    <col min="1" max="1" width="6.75" style="4" customWidth="1"/>
    <col min="2" max="2" width="9" style="4"/>
    <col min="3" max="3" width="16.625" style="4" customWidth="1"/>
    <col min="4" max="4" width="29.625" style="4" customWidth="1"/>
    <col min="5" max="5" width="17.625" style="4" customWidth="1"/>
    <col min="6" max="6" width="14.375" style="5" customWidth="1"/>
    <col min="7" max="7" width="14.25" style="4" customWidth="1"/>
    <col min="8" max="8" width="17.5" style="4" customWidth="1"/>
    <col min="9" max="9" width="15.625" style="5" customWidth="1"/>
    <col min="10" max="16381" width="9" style="4"/>
  </cols>
  <sheetData>
    <row r="1" s="1" customFormat="1" ht="69" customHeight="1" spans="1:9">
      <c r="A1" s="6" t="s">
        <v>88</v>
      </c>
      <c r="B1" s="6"/>
      <c r="C1" s="6"/>
      <c r="D1" s="6"/>
      <c r="E1" s="6"/>
      <c r="F1" s="6"/>
      <c r="G1" s="6"/>
      <c r="H1" s="6"/>
      <c r="I1" s="6"/>
    </row>
    <row r="2" s="2" customFormat="1" ht="80" customHeight="1" spans="1:1638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89</v>
      </c>
      <c r="I2" s="8" t="s">
        <v>10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</row>
    <row r="3" s="3" customFormat="1" ht="27" customHeight="1" spans="1:9">
      <c r="A3" s="10">
        <v>1</v>
      </c>
      <c r="B3" s="11" t="s">
        <v>49</v>
      </c>
      <c r="C3" s="12">
        <v>202102001</v>
      </c>
      <c r="D3" s="11" t="s">
        <v>50</v>
      </c>
      <c r="E3" s="13">
        <v>75.6</v>
      </c>
      <c r="F3" s="13">
        <v>85</v>
      </c>
      <c r="G3" s="13">
        <f>E3*60%+F3*40%</f>
        <v>79.36</v>
      </c>
      <c r="H3" s="12">
        <v>1</v>
      </c>
      <c r="I3" s="12"/>
    </row>
    <row r="4" s="3" customFormat="1" ht="27" customHeight="1" spans="1:9">
      <c r="A4" s="10">
        <v>3</v>
      </c>
      <c r="B4" s="11" t="s">
        <v>51</v>
      </c>
      <c r="C4" s="12">
        <v>202102003</v>
      </c>
      <c r="D4" s="11" t="s">
        <v>50</v>
      </c>
      <c r="E4" s="13">
        <v>60</v>
      </c>
      <c r="F4" s="13">
        <v>75.67</v>
      </c>
      <c r="G4" s="13">
        <f>E4*60%+F4*40%</f>
        <v>66.268</v>
      </c>
      <c r="H4" s="12">
        <v>2</v>
      </c>
      <c r="I4" s="12"/>
    </row>
    <row r="5" s="3" customFormat="1" ht="27" customHeight="1" spans="1:9">
      <c r="A5" s="10">
        <v>2</v>
      </c>
      <c r="B5" s="11" t="s">
        <v>52</v>
      </c>
      <c r="C5" s="12">
        <v>202102002</v>
      </c>
      <c r="D5" s="11" t="s">
        <v>50</v>
      </c>
      <c r="E5" s="13">
        <v>60.2</v>
      </c>
      <c r="F5" s="13">
        <v>69.33</v>
      </c>
      <c r="G5" s="13">
        <f>E5*60%+F5*40%</f>
        <v>63.852</v>
      </c>
      <c r="H5" s="12">
        <v>3</v>
      </c>
      <c r="I5" s="12"/>
    </row>
    <row r="6" s="3" customFormat="1" ht="27" customHeight="1" spans="1:9">
      <c r="A6" s="10">
        <v>5</v>
      </c>
      <c r="B6" s="11" t="s">
        <v>53</v>
      </c>
      <c r="C6" s="12">
        <v>202102005</v>
      </c>
      <c r="D6" s="11" t="s">
        <v>50</v>
      </c>
      <c r="E6" s="13">
        <v>55.8</v>
      </c>
      <c r="F6" s="13">
        <v>66.33</v>
      </c>
      <c r="G6" s="13">
        <f>E6*60%+F6*40%</f>
        <v>60.012</v>
      </c>
      <c r="H6" s="12">
        <v>4</v>
      </c>
      <c r="I6" s="12"/>
    </row>
    <row r="7" s="3" customFormat="1" ht="27" customHeight="1" spans="1:9">
      <c r="A7" s="10">
        <v>4</v>
      </c>
      <c r="B7" s="11" t="s">
        <v>54</v>
      </c>
      <c r="C7" s="12">
        <v>202102004</v>
      </c>
      <c r="D7" s="11" t="s">
        <v>50</v>
      </c>
      <c r="E7" s="13">
        <v>56.6</v>
      </c>
      <c r="F7" s="13">
        <v>0</v>
      </c>
      <c r="G7" s="13">
        <f>E7*60%+F7*40%</f>
        <v>33.96</v>
      </c>
      <c r="H7" s="12">
        <v>5</v>
      </c>
      <c r="I7" s="12" t="s">
        <v>19</v>
      </c>
    </row>
    <row r="8" s="3" customFormat="1" ht="27" customHeight="1" spans="1:9">
      <c r="A8" s="10">
        <v>6</v>
      </c>
      <c r="B8" s="11" t="s">
        <v>55</v>
      </c>
      <c r="C8" s="12">
        <v>202102006</v>
      </c>
      <c r="D8" s="11" t="s">
        <v>56</v>
      </c>
      <c r="E8" s="13">
        <v>68.8</v>
      </c>
      <c r="F8" s="13">
        <v>78.67</v>
      </c>
      <c r="G8" s="13">
        <f t="shared" ref="G4:G33" si="0">E8*60%+F8*40%</f>
        <v>72.748</v>
      </c>
      <c r="H8" s="12">
        <v>1</v>
      </c>
      <c r="I8" s="12"/>
    </row>
    <row r="9" s="3" customFormat="1" ht="27" customHeight="1" spans="1:9">
      <c r="A9" s="10">
        <v>7</v>
      </c>
      <c r="B9" s="11" t="s">
        <v>57</v>
      </c>
      <c r="C9" s="12">
        <v>202102007</v>
      </c>
      <c r="D9" s="11" t="s">
        <v>56</v>
      </c>
      <c r="E9" s="13">
        <v>62.6</v>
      </c>
      <c r="F9" s="13">
        <v>77.33</v>
      </c>
      <c r="G9" s="13">
        <f t="shared" si="0"/>
        <v>68.492</v>
      </c>
      <c r="H9" s="12">
        <v>2</v>
      </c>
      <c r="I9" s="12"/>
    </row>
    <row r="10" s="3" customFormat="1" ht="27" customHeight="1" spans="1:9">
      <c r="A10" s="10">
        <v>8</v>
      </c>
      <c r="B10" s="11" t="s">
        <v>58</v>
      </c>
      <c r="C10" s="12">
        <v>202102008</v>
      </c>
      <c r="D10" s="11" t="s">
        <v>56</v>
      </c>
      <c r="E10" s="13">
        <v>58.4</v>
      </c>
      <c r="F10" s="13">
        <v>70.17</v>
      </c>
      <c r="G10" s="13">
        <f t="shared" si="0"/>
        <v>63.108</v>
      </c>
      <c r="H10" s="12">
        <v>3</v>
      </c>
      <c r="I10" s="12"/>
    </row>
    <row r="11" s="3" customFormat="1" ht="27" customHeight="1" spans="1:9">
      <c r="A11" s="10">
        <v>9</v>
      </c>
      <c r="B11" s="11" t="s">
        <v>59</v>
      </c>
      <c r="C11" s="12">
        <v>202102009</v>
      </c>
      <c r="D11" s="11" t="s">
        <v>60</v>
      </c>
      <c r="E11" s="13">
        <v>64.4</v>
      </c>
      <c r="F11" s="13">
        <v>80.67</v>
      </c>
      <c r="G11" s="13">
        <f t="shared" si="0"/>
        <v>70.908</v>
      </c>
      <c r="H11" s="12">
        <v>1</v>
      </c>
      <c r="I11" s="12"/>
    </row>
    <row r="12" s="3" customFormat="1" ht="27" customHeight="1" spans="1:9">
      <c r="A12" s="10">
        <v>11</v>
      </c>
      <c r="B12" s="11" t="s">
        <v>61</v>
      </c>
      <c r="C12" s="12">
        <v>202102011</v>
      </c>
      <c r="D12" s="11" t="s">
        <v>60</v>
      </c>
      <c r="E12" s="13">
        <v>57.8</v>
      </c>
      <c r="F12" s="13">
        <v>81.67</v>
      </c>
      <c r="G12" s="13">
        <f t="shared" si="0"/>
        <v>67.348</v>
      </c>
      <c r="H12" s="12">
        <v>2</v>
      </c>
      <c r="I12" s="12"/>
    </row>
    <row r="13" s="3" customFormat="1" ht="27" customHeight="1" spans="1:9">
      <c r="A13" s="10">
        <v>10</v>
      </c>
      <c r="B13" s="11" t="s">
        <v>62</v>
      </c>
      <c r="C13" s="12">
        <v>202102010</v>
      </c>
      <c r="D13" s="11" t="s">
        <v>60</v>
      </c>
      <c r="E13" s="13">
        <v>59</v>
      </c>
      <c r="F13" s="13">
        <v>70.33</v>
      </c>
      <c r="G13" s="13">
        <f t="shared" si="0"/>
        <v>63.532</v>
      </c>
      <c r="H13" s="12">
        <v>3</v>
      </c>
      <c r="I13" s="12"/>
    </row>
    <row r="14" s="3" customFormat="1" ht="27" customHeight="1" spans="1:9">
      <c r="A14" s="10">
        <v>12</v>
      </c>
      <c r="B14" s="11" t="s">
        <v>63</v>
      </c>
      <c r="C14" s="12">
        <v>202102012</v>
      </c>
      <c r="D14" s="11" t="s">
        <v>64</v>
      </c>
      <c r="E14" s="13">
        <v>62.6</v>
      </c>
      <c r="F14" s="13">
        <v>77.67</v>
      </c>
      <c r="G14" s="13">
        <f t="shared" si="0"/>
        <v>68.628</v>
      </c>
      <c r="H14" s="12">
        <v>1</v>
      </c>
      <c r="I14" s="12"/>
    </row>
    <row r="15" s="3" customFormat="1" ht="27" customHeight="1" spans="1:9">
      <c r="A15" s="10">
        <v>14</v>
      </c>
      <c r="B15" s="11" t="s">
        <v>65</v>
      </c>
      <c r="C15" s="12">
        <v>202102014</v>
      </c>
      <c r="D15" s="11" t="s">
        <v>64</v>
      </c>
      <c r="E15" s="13">
        <v>60</v>
      </c>
      <c r="F15" s="13">
        <v>79.67</v>
      </c>
      <c r="G15" s="13">
        <f t="shared" si="0"/>
        <v>67.868</v>
      </c>
      <c r="H15" s="12">
        <v>2</v>
      </c>
      <c r="I15" s="12"/>
    </row>
    <row r="16" s="3" customFormat="1" ht="27" customHeight="1" spans="1:9">
      <c r="A16" s="10">
        <v>13</v>
      </c>
      <c r="B16" s="11" t="s">
        <v>66</v>
      </c>
      <c r="C16" s="12">
        <v>202102013</v>
      </c>
      <c r="D16" s="11" t="s">
        <v>64</v>
      </c>
      <c r="E16" s="13">
        <v>61.8</v>
      </c>
      <c r="F16" s="13">
        <v>73.83</v>
      </c>
      <c r="G16" s="13">
        <f t="shared" si="0"/>
        <v>66.612</v>
      </c>
      <c r="H16" s="12">
        <v>3</v>
      </c>
      <c r="I16" s="12"/>
    </row>
    <row r="17" s="3" customFormat="1" ht="27" customHeight="1" spans="1:9">
      <c r="A17" s="10">
        <v>15</v>
      </c>
      <c r="B17" s="11" t="s">
        <v>67</v>
      </c>
      <c r="C17" s="12">
        <v>202102015</v>
      </c>
      <c r="D17" s="11" t="s">
        <v>68</v>
      </c>
      <c r="E17" s="13">
        <v>68.8</v>
      </c>
      <c r="F17" s="13">
        <v>81.33</v>
      </c>
      <c r="G17" s="13">
        <f t="shared" si="0"/>
        <v>73.812</v>
      </c>
      <c r="H17" s="12">
        <v>1</v>
      </c>
      <c r="I17" s="12"/>
    </row>
    <row r="18" s="3" customFormat="1" ht="27" customHeight="1" spans="1:9">
      <c r="A18" s="10">
        <v>16</v>
      </c>
      <c r="B18" s="11" t="s">
        <v>69</v>
      </c>
      <c r="C18" s="12">
        <v>202102016</v>
      </c>
      <c r="D18" s="11" t="s">
        <v>68</v>
      </c>
      <c r="E18" s="13">
        <v>63.8</v>
      </c>
      <c r="F18" s="13">
        <v>79</v>
      </c>
      <c r="G18" s="13">
        <f t="shared" si="0"/>
        <v>69.88</v>
      </c>
      <c r="H18" s="12">
        <v>2</v>
      </c>
      <c r="I18" s="12"/>
    </row>
    <row r="19" s="3" customFormat="1" ht="27" customHeight="1" spans="1:9">
      <c r="A19" s="10">
        <v>17</v>
      </c>
      <c r="B19" s="11" t="s">
        <v>70</v>
      </c>
      <c r="C19" s="12">
        <v>202102017</v>
      </c>
      <c r="D19" s="11" t="s">
        <v>68</v>
      </c>
      <c r="E19" s="13">
        <v>63.6</v>
      </c>
      <c r="F19" s="13">
        <v>73.33</v>
      </c>
      <c r="G19" s="13">
        <f t="shared" si="0"/>
        <v>67.492</v>
      </c>
      <c r="H19" s="12">
        <v>3</v>
      </c>
      <c r="I19" s="12"/>
    </row>
    <row r="20" s="3" customFormat="1" ht="27" customHeight="1" spans="1:9">
      <c r="A20" s="10">
        <v>18</v>
      </c>
      <c r="B20" s="11" t="s">
        <v>71</v>
      </c>
      <c r="C20" s="12">
        <v>202102018</v>
      </c>
      <c r="D20" s="11" t="s">
        <v>72</v>
      </c>
      <c r="E20" s="13">
        <v>73.8</v>
      </c>
      <c r="F20" s="13">
        <v>76</v>
      </c>
      <c r="G20" s="13">
        <f t="shared" si="0"/>
        <v>74.68</v>
      </c>
      <c r="H20" s="12">
        <v>1</v>
      </c>
      <c r="I20" s="12"/>
    </row>
    <row r="21" s="3" customFormat="1" ht="27" customHeight="1" spans="1:9">
      <c r="A21" s="10">
        <v>20</v>
      </c>
      <c r="B21" s="11" t="s">
        <v>73</v>
      </c>
      <c r="C21" s="12">
        <v>202102020</v>
      </c>
      <c r="D21" s="11" t="s">
        <v>72</v>
      </c>
      <c r="E21" s="13">
        <v>68.8</v>
      </c>
      <c r="F21" s="13">
        <v>80.5</v>
      </c>
      <c r="G21" s="13">
        <f t="shared" si="0"/>
        <v>73.48</v>
      </c>
      <c r="H21" s="12">
        <v>2</v>
      </c>
      <c r="I21" s="12"/>
    </row>
    <row r="22" s="3" customFormat="1" ht="27" customHeight="1" spans="1:9">
      <c r="A22" s="10">
        <v>19</v>
      </c>
      <c r="B22" s="11" t="s">
        <v>74</v>
      </c>
      <c r="C22" s="12">
        <v>202102019</v>
      </c>
      <c r="D22" s="11" t="s">
        <v>72</v>
      </c>
      <c r="E22" s="13">
        <v>69.6</v>
      </c>
      <c r="F22" s="13">
        <v>77</v>
      </c>
      <c r="G22" s="13">
        <f t="shared" si="0"/>
        <v>72.56</v>
      </c>
      <c r="H22" s="12">
        <v>3</v>
      </c>
      <c r="I22" s="12"/>
    </row>
    <row r="23" s="3" customFormat="1" ht="27" customHeight="1" spans="1:9">
      <c r="A23" s="10">
        <v>21</v>
      </c>
      <c r="B23" s="11" t="s">
        <v>75</v>
      </c>
      <c r="C23" s="12">
        <v>202102021</v>
      </c>
      <c r="D23" s="11" t="s">
        <v>72</v>
      </c>
      <c r="E23" s="13">
        <v>66.8</v>
      </c>
      <c r="F23" s="13">
        <v>74.67</v>
      </c>
      <c r="G23" s="13">
        <f t="shared" si="0"/>
        <v>69.948</v>
      </c>
      <c r="H23" s="12">
        <v>4</v>
      </c>
      <c r="I23" s="12"/>
    </row>
    <row r="24" s="3" customFormat="1" ht="27" customHeight="1" spans="1:9">
      <c r="A24" s="10">
        <v>22</v>
      </c>
      <c r="B24" s="11" t="s">
        <v>76</v>
      </c>
      <c r="C24" s="12">
        <v>202102022</v>
      </c>
      <c r="D24" s="11" t="s">
        <v>72</v>
      </c>
      <c r="E24" s="13">
        <v>63</v>
      </c>
      <c r="F24" s="13">
        <v>74</v>
      </c>
      <c r="G24" s="13">
        <f t="shared" si="0"/>
        <v>67.4</v>
      </c>
      <c r="H24" s="12">
        <v>5</v>
      </c>
      <c r="I24" s="12"/>
    </row>
    <row r="25" s="3" customFormat="1" ht="27" customHeight="1" spans="1:9">
      <c r="A25" s="10">
        <v>23</v>
      </c>
      <c r="B25" s="11" t="s">
        <v>77</v>
      </c>
      <c r="C25" s="12">
        <v>202102023</v>
      </c>
      <c r="D25" s="11" t="s">
        <v>72</v>
      </c>
      <c r="E25" s="13">
        <v>58.4</v>
      </c>
      <c r="F25" s="13">
        <v>77.67</v>
      </c>
      <c r="G25" s="13">
        <f t="shared" si="0"/>
        <v>66.108</v>
      </c>
      <c r="H25" s="12">
        <v>6</v>
      </c>
      <c r="I25" s="12"/>
    </row>
    <row r="26" s="3" customFormat="1" ht="27" customHeight="1" spans="1:9">
      <c r="A26" s="10">
        <v>24</v>
      </c>
      <c r="B26" s="11" t="s">
        <v>78</v>
      </c>
      <c r="C26" s="12">
        <v>202102024</v>
      </c>
      <c r="D26" s="11" t="s">
        <v>79</v>
      </c>
      <c r="E26" s="13">
        <v>69</v>
      </c>
      <c r="F26" s="13">
        <v>82</v>
      </c>
      <c r="G26" s="13">
        <f t="shared" si="0"/>
        <v>74.2</v>
      </c>
      <c r="H26" s="12">
        <v>1</v>
      </c>
      <c r="I26" s="12"/>
    </row>
    <row r="27" s="3" customFormat="1" ht="27" customHeight="1" spans="1:9">
      <c r="A27" s="10">
        <v>26</v>
      </c>
      <c r="B27" s="11" t="s">
        <v>80</v>
      </c>
      <c r="C27" s="12">
        <v>202102026</v>
      </c>
      <c r="D27" s="11" t="s">
        <v>79</v>
      </c>
      <c r="E27" s="13">
        <v>63.2</v>
      </c>
      <c r="F27" s="13">
        <v>78.83</v>
      </c>
      <c r="G27" s="13">
        <f t="shared" si="0"/>
        <v>69.452</v>
      </c>
      <c r="H27" s="12">
        <v>2</v>
      </c>
      <c r="I27" s="12"/>
    </row>
    <row r="28" s="3" customFormat="1" ht="27" customHeight="1" spans="1:9">
      <c r="A28" s="10">
        <v>27</v>
      </c>
      <c r="B28" s="11" t="s">
        <v>81</v>
      </c>
      <c r="C28" s="12">
        <v>202102027</v>
      </c>
      <c r="D28" s="11" t="s">
        <v>79</v>
      </c>
      <c r="E28" s="13">
        <v>62.8</v>
      </c>
      <c r="F28" s="13">
        <v>74.17</v>
      </c>
      <c r="G28" s="13">
        <f t="shared" si="0"/>
        <v>67.348</v>
      </c>
      <c r="H28" s="12">
        <v>3</v>
      </c>
      <c r="I28" s="12"/>
    </row>
    <row r="29" s="3" customFormat="1" ht="27" customHeight="1" spans="1:9">
      <c r="A29" s="10">
        <v>25</v>
      </c>
      <c r="B29" s="11" t="s">
        <v>82</v>
      </c>
      <c r="C29" s="12">
        <v>202102025</v>
      </c>
      <c r="D29" s="11" t="s">
        <v>79</v>
      </c>
      <c r="E29" s="13">
        <v>69</v>
      </c>
      <c r="F29" s="13">
        <v>60.33</v>
      </c>
      <c r="G29" s="13">
        <f t="shared" si="0"/>
        <v>65.532</v>
      </c>
      <c r="H29" s="12">
        <v>4</v>
      </c>
      <c r="I29" s="12"/>
    </row>
    <row r="30" s="3" customFormat="1" ht="27" customHeight="1" spans="1:9">
      <c r="A30" s="10">
        <v>28</v>
      </c>
      <c r="B30" s="11" t="s">
        <v>83</v>
      </c>
      <c r="C30" s="12">
        <v>202102028</v>
      </c>
      <c r="D30" s="11" t="s">
        <v>79</v>
      </c>
      <c r="E30" s="13">
        <v>54.6</v>
      </c>
      <c r="F30" s="13">
        <v>0</v>
      </c>
      <c r="G30" s="13">
        <f t="shared" si="0"/>
        <v>32.76</v>
      </c>
      <c r="H30" s="12">
        <v>5</v>
      </c>
      <c r="I30" s="12" t="s">
        <v>19</v>
      </c>
    </row>
    <row r="31" s="3" customFormat="1" ht="27" customHeight="1" spans="1:9">
      <c r="A31" s="10">
        <v>29</v>
      </c>
      <c r="B31" s="11" t="s">
        <v>84</v>
      </c>
      <c r="C31" s="12">
        <v>202102029</v>
      </c>
      <c r="D31" s="11" t="s">
        <v>85</v>
      </c>
      <c r="E31" s="13">
        <v>76.2</v>
      </c>
      <c r="F31" s="13">
        <v>82.2</v>
      </c>
      <c r="G31" s="13">
        <f t="shared" si="0"/>
        <v>78.6</v>
      </c>
      <c r="H31" s="12">
        <v>1</v>
      </c>
      <c r="I31" s="12"/>
    </row>
    <row r="32" s="3" customFormat="1" ht="27" customHeight="1" spans="1:9">
      <c r="A32" s="10">
        <v>30</v>
      </c>
      <c r="B32" s="11" t="s">
        <v>86</v>
      </c>
      <c r="C32" s="12">
        <v>202102030</v>
      </c>
      <c r="D32" s="11" t="s">
        <v>85</v>
      </c>
      <c r="E32" s="13">
        <v>71</v>
      </c>
      <c r="F32" s="13">
        <v>85</v>
      </c>
      <c r="G32" s="13">
        <f t="shared" si="0"/>
        <v>76.6</v>
      </c>
      <c r="H32" s="12">
        <v>2</v>
      </c>
      <c r="I32" s="12"/>
    </row>
    <row r="33" s="3" customFormat="1" ht="27" customHeight="1" spans="1:9">
      <c r="A33" s="10">
        <v>31</v>
      </c>
      <c r="B33" s="11" t="s">
        <v>87</v>
      </c>
      <c r="C33" s="12">
        <v>202102031</v>
      </c>
      <c r="D33" s="11" t="s">
        <v>85</v>
      </c>
      <c r="E33" s="13">
        <v>68</v>
      </c>
      <c r="F33" s="14">
        <v>84</v>
      </c>
      <c r="G33" s="13">
        <f t="shared" si="0"/>
        <v>74.4</v>
      </c>
      <c r="H33" s="12">
        <v>3</v>
      </c>
      <c r="I33" s="12"/>
    </row>
  </sheetData>
  <autoFilter ref="A2:XFA33">
    <sortState ref="A2:XFA33">
      <sortCondition ref="G3:G33" descending="1"/>
    </sortState>
    <extLst/>
  </autoFilter>
  <sortState ref="A3:I33">
    <sortCondition ref="G3:G33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2021-01-07T01:19:00Z</dcterms:created>
  <dcterms:modified xsi:type="dcterms:W3CDTF">2021-01-08T01:41:53Z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