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 tabRatio="550"/>
  </bookViews>
  <sheets>
    <sheet name="汇川区山盆镇2018年公开招聘村（社区）常驻干部综合成绩排名表" sheetId="12" r:id="rId1"/>
  </sheets>
  <calcPr calcId="144525"/>
</workbook>
</file>

<file path=xl/sharedStrings.xml><?xml version="1.0" encoding="utf-8"?>
<sst xmlns="http://schemas.openxmlformats.org/spreadsheetml/2006/main" count="44">
  <si>
    <t>汇川区山盆镇2018年公开招聘村（社区）常驻干部综合成绩排名表</t>
  </si>
  <si>
    <t>序号</t>
  </si>
  <si>
    <t>姓名</t>
  </si>
  <si>
    <t>性别</t>
  </si>
  <si>
    <t>准考证号</t>
  </si>
  <si>
    <t>笔试综合成绩</t>
  </si>
  <si>
    <t>笔试综合成绩60%</t>
  </si>
  <si>
    <t>面试成绩</t>
  </si>
  <si>
    <t>面试成绩40%</t>
  </si>
  <si>
    <t>综合成绩</t>
  </si>
  <si>
    <t>是否进入体检</t>
  </si>
  <si>
    <t>备注</t>
  </si>
  <si>
    <t>张荣勇</t>
  </si>
  <si>
    <t>男</t>
  </si>
  <si>
    <t>是</t>
  </si>
  <si>
    <t>陈  奇</t>
  </si>
  <si>
    <t>耿元梅</t>
  </si>
  <si>
    <t>女</t>
  </si>
  <si>
    <t>何万银</t>
  </si>
  <si>
    <t>胡位伦</t>
  </si>
  <si>
    <t>邓  萍</t>
  </si>
  <si>
    <t>杨光飞</t>
  </si>
  <si>
    <t>李  松</t>
  </si>
  <si>
    <t>敖弟飞</t>
  </si>
  <si>
    <t>陈正群</t>
  </si>
  <si>
    <t>否</t>
  </si>
  <si>
    <t>朱登明</t>
  </si>
  <si>
    <t>雷  欢</t>
  </si>
  <si>
    <t>敖弟刁</t>
  </si>
  <si>
    <t>胡位群</t>
  </si>
  <si>
    <t>刘  云</t>
  </si>
  <si>
    <t>张云华</t>
  </si>
  <si>
    <t>翁应品</t>
  </si>
  <si>
    <t>罗  林</t>
  </si>
  <si>
    <t>赵玟钦</t>
  </si>
  <si>
    <t>肖  龙</t>
  </si>
  <si>
    <t>未面试</t>
  </si>
  <si>
    <t>冷流桃</t>
  </si>
  <si>
    <t>张  斌</t>
  </si>
  <si>
    <t>韩克义</t>
  </si>
  <si>
    <t>穆荣芳</t>
  </si>
  <si>
    <t>欧阳蔡宇</t>
  </si>
  <si>
    <t>薛廷超</t>
  </si>
  <si>
    <t>郑秋月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</si>
</sst>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\¥#,##0;\-\¥#,##0"/>
  </numFmts>
  <fonts count="21">
    <font>
      <sz val="11"/>
      <color theme="1"/>
      <name val="宋体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sz val="11"/>
      <color theme="0"/>
      <name val="宋体"/>
      <charset val="134"/>
    </font>
    <font>
      <b/>
      <sz val="15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sz val="11"/>
      <color rgb="FFFA7D00"/>
      <name val="宋体"/>
      <charset val="134"/>
    </font>
    <font>
      <u/>
      <sz val="11"/>
      <color rgb="FF800080"/>
      <name val="宋体"/>
      <charset val="0"/>
      <scheme val="minor"/>
    </font>
    <font>
      <sz val="18"/>
      <color theme="3"/>
      <name val="宋体"/>
      <charset val="134"/>
    </font>
    <font>
      <b/>
      <sz val="11"/>
      <color rgb="FF3F3F3F"/>
      <name val="宋体"/>
      <charset val="134"/>
    </font>
    <font>
      <b/>
      <sz val="11"/>
      <color rgb="FFFFFFFF"/>
      <name val="宋体"/>
      <charset val="134"/>
    </font>
    <font>
      <i/>
      <sz val="11"/>
      <color rgb="FF7F7F7F"/>
      <name val="宋体"/>
      <charset val="134"/>
    </font>
    <font>
      <b/>
      <sz val="11"/>
      <color theme="1"/>
      <name val="宋体"/>
      <charset val="134"/>
    </font>
    <font>
      <b/>
      <sz val="11"/>
      <color rgb="FFFA7D00"/>
      <name val="宋体"/>
      <charset val="134"/>
    </font>
    <font>
      <b/>
      <sz val="13"/>
      <color theme="3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FFEB9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8"/>
      </bottom>
      <diagonal/>
    </border>
    <border>
      <left/>
      <right/>
      <top/>
      <bottom style="thick">
        <color rgb="FFACCCEA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5" fillId="23" borderId="8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9"/>
  <sheetViews>
    <sheetView tabSelected="1" workbookViewId="0">
      <selection activeCell="A3" sqref="A3:J11"/>
    </sheetView>
  </sheetViews>
  <sheetFormatPr defaultColWidth="9" defaultRowHeight="21" customHeight="1"/>
  <cols>
    <col min="1" max="1" width="9" style="1"/>
    <col min="2" max="2" width="13.75" style="1" customWidth="1"/>
    <col min="3" max="3" width="10.25" style="1" customWidth="1"/>
    <col min="4" max="4" width="18.875" style="1" customWidth="1"/>
    <col min="5" max="5" width="10.875" style="2" customWidth="1"/>
    <col min="6" max="6" width="12.375" style="3" customWidth="1"/>
    <col min="7" max="8" width="11.625" style="3" customWidth="1"/>
    <col min="9" max="9" width="11.125" style="4" customWidth="1"/>
    <col min="10" max="10" width="11.875" style="3" customWidth="1"/>
    <col min="11" max="16382" width="9" style="1"/>
  </cols>
  <sheetData>
    <row r="1" s="1" customFormat="1" ht="31" customHeight="1" spans="1:16383">
      <c r="A1" s="5" t="s">
        <v>0</v>
      </c>
      <c r="B1" s="5"/>
      <c r="C1" s="5"/>
      <c r="D1" s="5"/>
      <c r="E1" s="5"/>
      <c r="F1" s="5"/>
      <c r="G1" s="5"/>
      <c r="H1" s="5"/>
      <c r="I1" s="18"/>
      <c r="J1" s="5"/>
      <c r="K1" s="5"/>
      <c r="XFC1"/>
    </row>
    <row r="2" s="2" customFormat="1" ht="54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7" t="s">
        <v>10</v>
      </c>
      <c r="K2" s="6" t="s">
        <v>11</v>
      </c>
    </row>
    <row r="3" s="1" customFormat="1" ht="17" customHeight="1" spans="1:16383">
      <c r="A3" s="8">
        <v>1</v>
      </c>
      <c r="B3" s="8" t="s">
        <v>12</v>
      </c>
      <c r="C3" s="8" t="s">
        <v>13</v>
      </c>
      <c r="D3" s="8">
        <v>20180731074</v>
      </c>
      <c r="E3" s="9">
        <v>87.6</v>
      </c>
      <c r="F3" s="10">
        <f t="shared" ref="F3:F29" si="0">E3*0.6</f>
        <v>52.56</v>
      </c>
      <c r="G3" s="10">
        <v>90.2</v>
      </c>
      <c r="H3" s="11">
        <f t="shared" ref="H3:H29" si="1">G3*0.4</f>
        <v>36.08</v>
      </c>
      <c r="I3" s="11">
        <f t="shared" ref="I3:I29" si="2">F3+H3</f>
        <v>88.64</v>
      </c>
      <c r="J3" s="19" t="s">
        <v>14</v>
      </c>
      <c r="K3" s="20"/>
      <c r="XFC3"/>
    </row>
    <row r="4" s="1" customFormat="1" ht="17" customHeight="1" spans="1:16383">
      <c r="A4" s="8">
        <v>2</v>
      </c>
      <c r="B4" s="12" t="s">
        <v>15</v>
      </c>
      <c r="C4" s="8" t="s">
        <v>13</v>
      </c>
      <c r="D4" s="12">
        <v>20180731079</v>
      </c>
      <c r="E4" s="13">
        <v>84.1</v>
      </c>
      <c r="F4" s="10">
        <f t="shared" si="0"/>
        <v>50.46</v>
      </c>
      <c r="G4" s="11">
        <v>86.6</v>
      </c>
      <c r="H4" s="11">
        <f t="shared" si="1"/>
        <v>34.64</v>
      </c>
      <c r="I4" s="11">
        <f t="shared" si="2"/>
        <v>85.1</v>
      </c>
      <c r="J4" s="19" t="s">
        <v>14</v>
      </c>
      <c r="K4" s="20"/>
      <c r="XFC4"/>
    </row>
    <row r="5" s="1" customFormat="1" ht="17" customHeight="1" spans="1:16383">
      <c r="A5" s="8">
        <v>3</v>
      </c>
      <c r="B5" s="12" t="s">
        <v>16</v>
      </c>
      <c r="C5" s="8" t="s">
        <v>17</v>
      </c>
      <c r="D5" s="12">
        <v>20180731063</v>
      </c>
      <c r="E5" s="13">
        <v>80.8</v>
      </c>
      <c r="F5" s="10">
        <f t="shared" si="0"/>
        <v>48.48</v>
      </c>
      <c r="G5" s="11">
        <v>90</v>
      </c>
      <c r="H5" s="11">
        <f t="shared" si="1"/>
        <v>36</v>
      </c>
      <c r="I5" s="11">
        <f t="shared" si="2"/>
        <v>84.48</v>
      </c>
      <c r="J5" s="19" t="s">
        <v>14</v>
      </c>
      <c r="K5" s="20"/>
      <c r="XFC5"/>
    </row>
    <row r="6" s="1" customFormat="1" ht="17" customHeight="1" spans="1:16383">
      <c r="A6" s="8">
        <v>4</v>
      </c>
      <c r="B6" s="12" t="s">
        <v>18</v>
      </c>
      <c r="C6" s="8" t="s">
        <v>13</v>
      </c>
      <c r="D6" s="12">
        <v>20180731052</v>
      </c>
      <c r="E6" s="13">
        <v>80.7</v>
      </c>
      <c r="F6" s="10">
        <f t="shared" si="0"/>
        <v>48.42</v>
      </c>
      <c r="G6" s="11">
        <v>88.2</v>
      </c>
      <c r="H6" s="11">
        <f t="shared" si="1"/>
        <v>35.28</v>
      </c>
      <c r="I6" s="11">
        <f t="shared" si="2"/>
        <v>83.7</v>
      </c>
      <c r="J6" s="19" t="s">
        <v>14</v>
      </c>
      <c r="K6" s="20"/>
      <c r="XFC6"/>
    </row>
    <row r="7" s="1" customFormat="1" ht="17" customHeight="1" spans="1:16383">
      <c r="A7" s="8">
        <v>5</v>
      </c>
      <c r="B7" s="12" t="s">
        <v>19</v>
      </c>
      <c r="C7" s="8" t="s">
        <v>13</v>
      </c>
      <c r="D7" s="12">
        <v>20180731090</v>
      </c>
      <c r="E7" s="13">
        <v>78.4</v>
      </c>
      <c r="F7" s="10">
        <f t="shared" si="0"/>
        <v>47.04</v>
      </c>
      <c r="G7" s="11">
        <v>88.2</v>
      </c>
      <c r="H7" s="11">
        <f t="shared" si="1"/>
        <v>35.28</v>
      </c>
      <c r="I7" s="11">
        <f t="shared" si="2"/>
        <v>82.32</v>
      </c>
      <c r="J7" s="19" t="s">
        <v>14</v>
      </c>
      <c r="K7" s="20"/>
      <c r="XFC7"/>
    </row>
    <row r="8" s="1" customFormat="1" ht="17" customHeight="1" spans="1:16383">
      <c r="A8" s="8">
        <v>6</v>
      </c>
      <c r="B8" s="12" t="s">
        <v>20</v>
      </c>
      <c r="C8" s="8" t="s">
        <v>17</v>
      </c>
      <c r="D8" s="12">
        <v>20180731091</v>
      </c>
      <c r="E8" s="13">
        <v>76.9</v>
      </c>
      <c r="F8" s="10">
        <f t="shared" si="0"/>
        <v>46.14</v>
      </c>
      <c r="G8" s="11">
        <v>88.8</v>
      </c>
      <c r="H8" s="11">
        <f t="shared" si="1"/>
        <v>35.52</v>
      </c>
      <c r="I8" s="11">
        <f t="shared" si="2"/>
        <v>81.66</v>
      </c>
      <c r="J8" s="19" t="s">
        <v>14</v>
      </c>
      <c r="K8" s="20"/>
      <c r="XFC8"/>
    </row>
    <row r="9" s="1" customFormat="1" ht="17" customHeight="1" spans="1:16383">
      <c r="A9" s="8">
        <v>7</v>
      </c>
      <c r="B9" s="12" t="s">
        <v>21</v>
      </c>
      <c r="C9" s="8" t="s">
        <v>13</v>
      </c>
      <c r="D9" s="12">
        <v>20180731005</v>
      </c>
      <c r="E9" s="13">
        <v>77.6</v>
      </c>
      <c r="F9" s="10">
        <f t="shared" si="0"/>
        <v>46.56</v>
      </c>
      <c r="G9" s="11">
        <v>85.2</v>
      </c>
      <c r="H9" s="11">
        <f t="shared" si="1"/>
        <v>34.08</v>
      </c>
      <c r="I9" s="11">
        <f t="shared" si="2"/>
        <v>80.64</v>
      </c>
      <c r="J9" s="19" t="s">
        <v>14</v>
      </c>
      <c r="K9" s="20"/>
      <c r="XFC9"/>
    </row>
    <row r="10" s="1" customFormat="1" ht="17" customHeight="1" spans="1:16383">
      <c r="A10" s="8">
        <v>8</v>
      </c>
      <c r="B10" s="12" t="s">
        <v>22</v>
      </c>
      <c r="C10" s="8" t="s">
        <v>13</v>
      </c>
      <c r="D10" s="12">
        <v>20180731084</v>
      </c>
      <c r="E10" s="13">
        <v>75.3</v>
      </c>
      <c r="F10" s="10">
        <f t="shared" si="0"/>
        <v>45.18</v>
      </c>
      <c r="G10" s="11">
        <v>87</v>
      </c>
      <c r="H10" s="11">
        <f t="shared" si="1"/>
        <v>34.8</v>
      </c>
      <c r="I10" s="11">
        <f t="shared" si="2"/>
        <v>79.98</v>
      </c>
      <c r="J10" s="19" t="s">
        <v>14</v>
      </c>
      <c r="K10" s="20"/>
      <c r="XFC10"/>
    </row>
    <row r="11" s="1" customFormat="1" ht="17" customHeight="1" spans="1:16383">
      <c r="A11" s="8">
        <v>9</v>
      </c>
      <c r="B11" s="12" t="s">
        <v>23</v>
      </c>
      <c r="C11" s="8" t="s">
        <v>13</v>
      </c>
      <c r="D11" s="12">
        <v>20180731081</v>
      </c>
      <c r="E11" s="13">
        <v>70</v>
      </c>
      <c r="F11" s="10">
        <f t="shared" si="0"/>
        <v>42</v>
      </c>
      <c r="G11" s="11">
        <v>84.16</v>
      </c>
      <c r="H11" s="11">
        <f t="shared" si="1"/>
        <v>33.664</v>
      </c>
      <c r="I11" s="11">
        <f t="shared" si="2"/>
        <v>75.664</v>
      </c>
      <c r="J11" s="19" t="s">
        <v>14</v>
      </c>
      <c r="K11" s="20"/>
      <c r="XFC11"/>
    </row>
    <row r="12" s="1" customFormat="1" ht="17" customHeight="1" spans="1:16383">
      <c r="A12" s="14">
        <v>10</v>
      </c>
      <c r="B12" s="6" t="s">
        <v>24</v>
      </c>
      <c r="C12" s="14" t="s">
        <v>17</v>
      </c>
      <c r="D12" s="6">
        <v>20180731064</v>
      </c>
      <c r="E12" s="15">
        <v>72</v>
      </c>
      <c r="F12" s="16">
        <f t="shared" si="0"/>
        <v>43.2</v>
      </c>
      <c r="G12" s="17">
        <v>80.6</v>
      </c>
      <c r="H12" s="17">
        <f t="shared" si="1"/>
        <v>32.24</v>
      </c>
      <c r="I12" s="17">
        <f t="shared" si="2"/>
        <v>75.44</v>
      </c>
      <c r="J12" s="7" t="s">
        <v>25</v>
      </c>
      <c r="K12" s="20"/>
      <c r="XFC12"/>
    </row>
    <row r="13" s="1" customFormat="1" ht="17" customHeight="1" spans="1:16383">
      <c r="A13" s="14">
        <v>11</v>
      </c>
      <c r="B13" s="6" t="s">
        <v>26</v>
      </c>
      <c r="C13" s="14" t="s">
        <v>13</v>
      </c>
      <c r="D13" s="6">
        <v>20180731018</v>
      </c>
      <c r="E13" s="15">
        <v>65</v>
      </c>
      <c r="F13" s="16">
        <f t="shared" si="0"/>
        <v>39</v>
      </c>
      <c r="G13" s="17">
        <v>90.4</v>
      </c>
      <c r="H13" s="17">
        <f t="shared" si="1"/>
        <v>36.16</v>
      </c>
      <c r="I13" s="17">
        <f t="shared" si="2"/>
        <v>75.16</v>
      </c>
      <c r="J13" s="7" t="s">
        <v>25</v>
      </c>
      <c r="K13" s="20"/>
      <c r="XFC13"/>
    </row>
    <row r="14" s="1" customFormat="1" ht="17" customHeight="1" spans="1:16383">
      <c r="A14" s="14">
        <v>12</v>
      </c>
      <c r="B14" s="6" t="s">
        <v>27</v>
      </c>
      <c r="C14" s="14" t="s">
        <v>13</v>
      </c>
      <c r="D14" s="6">
        <v>20180731070</v>
      </c>
      <c r="E14" s="15">
        <v>72.3</v>
      </c>
      <c r="F14" s="16">
        <f t="shared" si="0"/>
        <v>43.38</v>
      </c>
      <c r="G14" s="17">
        <v>78.4</v>
      </c>
      <c r="H14" s="17">
        <f t="shared" si="1"/>
        <v>31.36</v>
      </c>
      <c r="I14" s="17">
        <f t="shared" si="2"/>
        <v>74.74</v>
      </c>
      <c r="J14" s="7" t="s">
        <v>25</v>
      </c>
      <c r="K14" s="20"/>
      <c r="XFC14"/>
    </row>
    <row r="15" s="1" customFormat="1" ht="17" customHeight="1" spans="1:16383">
      <c r="A15" s="14">
        <v>13</v>
      </c>
      <c r="B15" s="6" t="s">
        <v>28</v>
      </c>
      <c r="C15" s="14" t="s">
        <v>13</v>
      </c>
      <c r="D15" s="6">
        <v>20180731065</v>
      </c>
      <c r="E15" s="15">
        <v>67.4</v>
      </c>
      <c r="F15" s="16">
        <f t="shared" si="0"/>
        <v>40.44</v>
      </c>
      <c r="G15" s="17">
        <v>82.8</v>
      </c>
      <c r="H15" s="17">
        <f t="shared" si="1"/>
        <v>33.12</v>
      </c>
      <c r="I15" s="17">
        <f t="shared" si="2"/>
        <v>73.56</v>
      </c>
      <c r="J15" s="7" t="s">
        <v>25</v>
      </c>
      <c r="K15" s="20"/>
      <c r="XFC15"/>
    </row>
    <row r="16" s="1" customFormat="1" ht="17" customHeight="1" spans="1:16383">
      <c r="A16" s="14">
        <v>14</v>
      </c>
      <c r="B16" s="6" t="s">
        <v>29</v>
      </c>
      <c r="C16" s="14" t="s">
        <v>17</v>
      </c>
      <c r="D16" s="6">
        <v>20180731060</v>
      </c>
      <c r="E16" s="15">
        <v>67.7</v>
      </c>
      <c r="F16" s="16">
        <f t="shared" si="0"/>
        <v>40.62</v>
      </c>
      <c r="G16" s="17">
        <v>82</v>
      </c>
      <c r="H16" s="17">
        <f t="shared" si="1"/>
        <v>32.8</v>
      </c>
      <c r="I16" s="17">
        <f t="shared" si="2"/>
        <v>73.42</v>
      </c>
      <c r="J16" s="7" t="s">
        <v>25</v>
      </c>
      <c r="K16" s="20"/>
      <c r="XFC16"/>
    </row>
    <row r="17" s="1" customFormat="1" ht="17" customHeight="1" spans="1:16383">
      <c r="A17" s="14">
        <v>15</v>
      </c>
      <c r="B17" s="6" t="s">
        <v>30</v>
      </c>
      <c r="C17" s="14" t="s">
        <v>13</v>
      </c>
      <c r="D17" s="6">
        <v>20180731059</v>
      </c>
      <c r="E17" s="15">
        <v>60.1</v>
      </c>
      <c r="F17" s="16">
        <f t="shared" si="0"/>
        <v>36.06</v>
      </c>
      <c r="G17" s="17">
        <v>89</v>
      </c>
      <c r="H17" s="17">
        <f t="shared" si="1"/>
        <v>35.6</v>
      </c>
      <c r="I17" s="17">
        <f t="shared" si="2"/>
        <v>71.66</v>
      </c>
      <c r="J17" s="7" t="s">
        <v>25</v>
      </c>
      <c r="K17" s="20"/>
      <c r="XFC17"/>
    </row>
    <row r="18" s="1" customFormat="1" ht="17" customHeight="1" spans="1:16383">
      <c r="A18" s="14">
        <v>16</v>
      </c>
      <c r="B18" s="6" t="s">
        <v>31</v>
      </c>
      <c r="C18" s="14" t="s">
        <v>13</v>
      </c>
      <c r="D18" s="6">
        <v>20180731073</v>
      </c>
      <c r="E18" s="15">
        <v>64.6</v>
      </c>
      <c r="F18" s="16">
        <f t="shared" si="0"/>
        <v>38.76</v>
      </c>
      <c r="G18" s="17">
        <v>82.2</v>
      </c>
      <c r="H18" s="17">
        <f t="shared" si="1"/>
        <v>32.88</v>
      </c>
      <c r="I18" s="17">
        <f t="shared" si="2"/>
        <v>71.64</v>
      </c>
      <c r="J18" s="7" t="s">
        <v>25</v>
      </c>
      <c r="K18" s="20"/>
      <c r="XFC18"/>
    </row>
    <row r="19" s="1" customFormat="1" ht="17" customHeight="1" spans="1:16383">
      <c r="A19" s="14">
        <v>17</v>
      </c>
      <c r="B19" s="6" t="s">
        <v>32</v>
      </c>
      <c r="C19" s="14" t="s">
        <v>17</v>
      </c>
      <c r="D19" s="6">
        <v>20180731056</v>
      </c>
      <c r="E19" s="15">
        <v>65</v>
      </c>
      <c r="F19" s="16">
        <f t="shared" si="0"/>
        <v>39</v>
      </c>
      <c r="G19" s="17">
        <v>80.6</v>
      </c>
      <c r="H19" s="17">
        <f t="shared" si="1"/>
        <v>32.24</v>
      </c>
      <c r="I19" s="17">
        <f t="shared" si="2"/>
        <v>71.24</v>
      </c>
      <c r="J19" s="7" t="s">
        <v>25</v>
      </c>
      <c r="K19" s="20"/>
      <c r="XFC19"/>
    </row>
    <row r="20" s="1" customFormat="1" ht="17" customHeight="1" spans="1:16383">
      <c r="A20" s="14">
        <v>18</v>
      </c>
      <c r="B20" s="6" t="s">
        <v>33</v>
      </c>
      <c r="C20" s="14" t="s">
        <v>13</v>
      </c>
      <c r="D20" s="6">
        <v>20180731022</v>
      </c>
      <c r="E20" s="15">
        <v>61.4</v>
      </c>
      <c r="F20" s="16">
        <f t="shared" si="0"/>
        <v>36.84</v>
      </c>
      <c r="G20" s="17">
        <v>84.1</v>
      </c>
      <c r="H20" s="17">
        <f t="shared" si="1"/>
        <v>33.64</v>
      </c>
      <c r="I20" s="17">
        <f t="shared" si="2"/>
        <v>70.48</v>
      </c>
      <c r="J20" s="7" t="s">
        <v>25</v>
      </c>
      <c r="K20" s="20"/>
      <c r="XFC20"/>
    </row>
    <row r="21" s="1" customFormat="1" ht="17" customHeight="1" spans="1:16383">
      <c r="A21" s="14">
        <v>19</v>
      </c>
      <c r="B21" s="6" t="s">
        <v>34</v>
      </c>
      <c r="C21" s="14" t="s">
        <v>17</v>
      </c>
      <c r="D21" s="6">
        <v>20180731016</v>
      </c>
      <c r="E21" s="15">
        <v>60.1</v>
      </c>
      <c r="F21" s="16">
        <f t="shared" si="0"/>
        <v>36.06</v>
      </c>
      <c r="G21" s="17">
        <v>81.2</v>
      </c>
      <c r="H21" s="17">
        <f t="shared" si="1"/>
        <v>32.48</v>
      </c>
      <c r="I21" s="17">
        <f t="shared" si="2"/>
        <v>68.54</v>
      </c>
      <c r="J21" s="7" t="s">
        <v>25</v>
      </c>
      <c r="K21" s="20"/>
      <c r="XFC21"/>
    </row>
    <row r="22" s="1" customFormat="1" ht="17" customHeight="1" spans="1:16383">
      <c r="A22" s="14">
        <v>20</v>
      </c>
      <c r="B22" s="6" t="s">
        <v>35</v>
      </c>
      <c r="C22" s="14" t="s">
        <v>13</v>
      </c>
      <c r="D22" s="6">
        <v>20180731017</v>
      </c>
      <c r="E22" s="15">
        <v>78.7</v>
      </c>
      <c r="F22" s="16">
        <f t="shared" si="0"/>
        <v>47.22</v>
      </c>
      <c r="G22" s="17">
        <v>0</v>
      </c>
      <c r="H22" s="17">
        <f t="shared" si="1"/>
        <v>0</v>
      </c>
      <c r="I22" s="17">
        <f t="shared" si="2"/>
        <v>47.22</v>
      </c>
      <c r="J22" s="7" t="s">
        <v>25</v>
      </c>
      <c r="K22" s="20" t="s">
        <v>36</v>
      </c>
      <c r="XFC22"/>
    </row>
    <row r="23" s="1" customFormat="1" ht="17" customHeight="1" spans="1:16383">
      <c r="A23" s="14">
        <v>21</v>
      </c>
      <c r="B23" s="6" t="s">
        <v>37</v>
      </c>
      <c r="C23" s="14" t="s">
        <v>17</v>
      </c>
      <c r="D23" s="6">
        <v>20180731086</v>
      </c>
      <c r="E23" s="15">
        <v>64.2</v>
      </c>
      <c r="F23" s="16">
        <f t="shared" si="0"/>
        <v>38.52</v>
      </c>
      <c r="G23" s="17">
        <v>0</v>
      </c>
      <c r="H23" s="17">
        <f t="shared" si="1"/>
        <v>0</v>
      </c>
      <c r="I23" s="17">
        <f t="shared" si="2"/>
        <v>38.52</v>
      </c>
      <c r="J23" s="7" t="s">
        <v>25</v>
      </c>
      <c r="K23" s="20" t="s">
        <v>36</v>
      </c>
      <c r="XFC23"/>
    </row>
    <row r="24" s="1" customFormat="1" ht="17" customHeight="1" spans="1:16383">
      <c r="A24" s="14">
        <v>22</v>
      </c>
      <c r="B24" s="6" t="s">
        <v>38</v>
      </c>
      <c r="C24" s="14" t="s">
        <v>13</v>
      </c>
      <c r="D24" s="6">
        <v>20180731007</v>
      </c>
      <c r="E24" s="15">
        <v>63.5</v>
      </c>
      <c r="F24" s="16">
        <f t="shared" si="0"/>
        <v>38.1</v>
      </c>
      <c r="G24" s="17">
        <v>0</v>
      </c>
      <c r="H24" s="17">
        <f t="shared" si="1"/>
        <v>0</v>
      </c>
      <c r="I24" s="17">
        <f t="shared" si="2"/>
        <v>38.1</v>
      </c>
      <c r="J24" s="7" t="s">
        <v>25</v>
      </c>
      <c r="K24" s="20" t="s">
        <v>36</v>
      </c>
      <c r="XFC24"/>
    </row>
    <row r="25" s="1" customFormat="1" ht="17" customHeight="1" spans="1:16383">
      <c r="A25" s="14">
        <v>23</v>
      </c>
      <c r="B25" s="6" t="s">
        <v>39</v>
      </c>
      <c r="C25" s="14" t="s">
        <v>13</v>
      </c>
      <c r="D25" s="6">
        <v>20180731083</v>
      </c>
      <c r="E25" s="15">
        <v>63.3</v>
      </c>
      <c r="F25" s="16">
        <f t="shared" si="0"/>
        <v>37.98</v>
      </c>
      <c r="G25" s="17">
        <v>0</v>
      </c>
      <c r="H25" s="17">
        <f t="shared" si="1"/>
        <v>0</v>
      </c>
      <c r="I25" s="17">
        <f t="shared" si="2"/>
        <v>37.98</v>
      </c>
      <c r="J25" s="7" t="s">
        <v>25</v>
      </c>
      <c r="K25" s="20" t="s">
        <v>36</v>
      </c>
      <c r="XFC25"/>
    </row>
    <row r="26" s="1" customFormat="1" ht="17" customHeight="1" spans="1:16383">
      <c r="A26" s="14">
        <v>24</v>
      </c>
      <c r="B26" s="6" t="s">
        <v>40</v>
      </c>
      <c r="C26" s="14" t="s">
        <v>17</v>
      </c>
      <c r="D26" s="6">
        <v>20180731004</v>
      </c>
      <c r="E26" s="15">
        <v>62.3</v>
      </c>
      <c r="F26" s="16">
        <f t="shared" si="0"/>
        <v>37.38</v>
      </c>
      <c r="G26" s="17">
        <v>0</v>
      </c>
      <c r="H26" s="17">
        <f t="shared" si="1"/>
        <v>0</v>
      </c>
      <c r="I26" s="17">
        <f t="shared" si="2"/>
        <v>37.38</v>
      </c>
      <c r="J26" s="7" t="s">
        <v>25</v>
      </c>
      <c r="K26" s="20" t="s">
        <v>36</v>
      </c>
      <c r="XFC26"/>
    </row>
    <row r="27" s="1" customFormat="1" ht="17" customHeight="1" spans="1:16383">
      <c r="A27" s="14">
        <v>25</v>
      </c>
      <c r="B27" s="6" t="s">
        <v>41</v>
      </c>
      <c r="C27" s="14" t="s">
        <v>13</v>
      </c>
      <c r="D27" s="6">
        <v>20180731043</v>
      </c>
      <c r="E27" s="15">
        <v>61.7</v>
      </c>
      <c r="F27" s="16">
        <f t="shared" si="0"/>
        <v>37.02</v>
      </c>
      <c r="G27" s="17">
        <v>0</v>
      </c>
      <c r="H27" s="17">
        <f t="shared" si="1"/>
        <v>0</v>
      </c>
      <c r="I27" s="17">
        <f t="shared" si="2"/>
        <v>37.02</v>
      </c>
      <c r="J27" s="7" t="s">
        <v>25</v>
      </c>
      <c r="K27" s="20" t="s">
        <v>36</v>
      </c>
      <c r="XFC27"/>
    </row>
    <row r="28" s="1" customFormat="1" ht="17" customHeight="1" spans="1:16383">
      <c r="A28" s="14">
        <v>26</v>
      </c>
      <c r="B28" s="6" t="s">
        <v>42</v>
      </c>
      <c r="C28" s="14" t="s">
        <v>13</v>
      </c>
      <c r="D28" s="6">
        <v>20180731076</v>
      </c>
      <c r="E28" s="15">
        <v>61.5</v>
      </c>
      <c r="F28" s="16">
        <f t="shared" si="0"/>
        <v>36.9</v>
      </c>
      <c r="G28" s="17">
        <v>0</v>
      </c>
      <c r="H28" s="17">
        <f t="shared" si="1"/>
        <v>0</v>
      </c>
      <c r="I28" s="17">
        <f t="shared" si="2"/>
        <v>36.9</v>
      </c>
      <c r="J28" s="7" t="s">
        <v>25</v>
      </c>
      <c r="K28" s="20" t="s">
        <v>36</v>
      </c>
      <c r="XFC28"/>
    </row>
    <row r="29" s="1" customFormat="1" ht="17" customHeight="1" spans="1:16383">
      <c r="A29" s="14">
        <v>27</v>
      </c>
      <c r="B29" s="6" t="s">
        <v>43</v>
      </c>
      <c r="C29" s="14" t="s">
        <v>17</v>
      </c>
      <c r="D29" s="6">
        <v>20180731050</v>
      </c>
      <c r="E29" s="15">
        <v>60.3</v>
      </c>
      <c r="F29" s="16">
        <f t="shared" si="0"/>
        <v>36.18</v>
      </c>
      <c r="G29" s="17">
        <v>0</v>
      </c>
      <c r="H29" s="17">
        <f t="shared" si="1"/>
        <v>0</v>
      </c>
      <c r="I29" s="17">
        <f t="shared" si="2"/>
        <v>36.18</v>
      </c>
      <c r="J29" s="7" t="s">
        <v>25</v>
      </c>
      <c r="K29" s="20" t="s">
        <v>36</v>
      </c>
      <c r="XFC29"/>
    </row>
  </sheetData>
  <sortState ref="A3:K29">
    <sortCondition ref="I3" descending="1"/>
  </sortState>
  <mergeCells count="1">
    <mergeCell ref="A1:K1"/>
  </mergeCells>
  <printOptions horizontalCentered="1"/>
  <pageMargins left="0.751388888888889" right="0.751388888888889" top="0.313888888888889" bottom="0.15625" header="0.275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汇川区山盆镇2018年公开招聘村（社区）常驻干部综合成绩排名表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2018-06-19T02:03:00Z</dcterms:created>
  <dcterms:modified xsi:type="dcterms:W3CDTF">2018-08-14T08:05:36Z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2052-10.1.0.7469</vt:lpwstr>
  </property>
</Properties>
</file>