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成绩表" sheetId="7" r:id="rId1"/>
  </sheets>
  <externalReferences>
    <externalReference r:id="rId2"/>
  </externalReferences>
  <definedNames>
    <definedName name="_xlnm.Print_Titles" localSheetId="0">成绩表!$1:$2</definedName>
  </definedNames>
  <calcPr calcId="144525" concurrentCalc="0"/>
</workbook>
</file>

<file path=xl/sharedStrings.xml><?xml version="1.0" encoding="utf-8"?>
<sst xmlns="http://schemas.openxmlformats.org/spreadsheetml/2006/main" count="151" uniqueCount="86">
  <si>
    <t xml:space="preserve">观山湖区融媒体中心2019年面向社会招聘“双轨”制新闻采编人员成绩表               </t>
  </si>
  <si>
    <t xml:space="preserve">序号 </t>
  </si>
  <si>
    <t>姓名</t>
  </si>
  <si>
    <t>笔试准考证号或身份证号</t>
  </si>
  <si>
    <t>报考岗位
序号</t>
  </si>
  <si>
    <t>岗位
类别</t>
  </si>
  <si>
    <t>面试
成绩</t>
  </si>
  <si>
    <t>笔试
成绩</t>
  </si>
  <si>
    <t>总成绩</t>
  </si>
  <si>
    <t>备注</t>
  </si>
  <si>
    <t>吴华</t>
  </si>
  <si>
    <t>5224**********323X</t>
  </si>
  <si>
    <t>A</t>
  </si>
  <si>
    <t>李荣琴</t>
  </si>
  <si>
    <t>5227**********0224</t>
  </si>
  <si>
    <t>龙丽芳</t>
  </si>
  <si>
    <t>4331**********0063</t>
  </si>
  <si>
    <t>王昌龄</t>
  </si>
  <si>
    <t>5224**********0911</t>
  </si>
  <si>
    <t>雷然</t>
  </si>
  <si>
    <t>5201**********482X</t>
  </si>
  <si>
    <t>余虹毅</t>
  </si>
  <si>
    <t>5223**********0028</t>
  </si>
  <si>
    <t>董青</t>
  </si>
  <si>
    <t>5201**********3467</t>
  </si>
  <si>
    <t>刘雪娇</t>
  </si>
  <si>
    <t>5222**********1646</t>
  </si>
  <si>
    <t>弃考</t>
  </si>
  <si>
    <t>杨玲</t>
  </si>
  <si>
    <t>5201**********0042</t>
  </si>
  <si>
    <t>缺考</t>
  </si>
  <si>
    <t>何江</t>
  </si>
  <si>
    <t>5221**********4819</t>
  </si>
  <si>
    <t>姚理刚</t>
  </si>
  <si>
    <t>5222**********6819</t>
  </si>
  <si>
    <t>陆洋</t>
  </si>
  <si>
    <t>5221**********0016</t>
  </si>
  <si>
    <t>杨靖</t>
  </si>
  <si>
    <t>B</t>
  </si>
  <si>
    <t>吴林燚</t>
  </si>
  <si>
    <t>江永盛</t>
  </si>
  <si>
    <t>杨雯</t>
  </si>
  <si>
    <t>田汁</t>
  </si>
  <si>
    <t>邰芯雨</t>
  </si>
  <si>
    <t>张婷</t>
  </si>
  <si>
    <t>丁梦阳</t>
  </si>
  <si>
    <t>张睿</t>
  </si>
  <si>
    <t>李海洋</t>
  </si>
  <si>
    <t>杨彦盈</t>
  </si>
  <si>
    <t>王明元</t>
  </si>
  <si>
    <t>张奕妍</t>
  </si>
  <si>
    <t>杜娟</t>
  </si>
  <si>
    <t>潘邦辰</t>
  </si>
  <si>
    <t>梁艳</t>
  </si>
  <si>
    <t>田甜</t>
  </si>
  <si>
    <t>舒雅迪</t>
  </si>
  <si>
    <t>史健</t>
  </si>
  <si>
    <t>陈玲</t>
  </si>
  <si>
    <t>王宇安</t>
  </si>
  <si>
    <t>叶舒</t>
  </si>
  <si>
    <t>郝涌智</t>
  </si>
  <si>
    <t>陈玉帛</t>
  </si>
  <si>
    <t>胡苓</t>
  </si>
  <si>
    <t>吴程星</t>
  </si>
  <si>
    <t>陶秀玥</t>
  </si>
  <si>
    <t>陈玮玮</t>
  </si>
  <si>
    <t>梁清</t>
  </si>
  <si>
    <t>李诒瑞</t>
  </si>
  <si>
    <t>杨瑶</t>
  </si>
  <si>
    <t>吴尽然</t>
  </si>
  <si>
    <t>冉骁</t>
  </si>
  <si>
    <t>张融</t>
  </si>
  <si>
    <t>潘贵友</t>
  </si>
  <si>
    <t>龙艳</t>
  </si>
  <si>
    <t>王昌积</t>
  </si>
  <si>
    <t>杨橙橙</t>
  </si>
  <si>
    <t>祝燕</t>
  </si>
  <si>
    <t>陈虹颖</t>
  </si>
  <si>
    <t>刘琴</t>
  </si>
  <si>
    <t>江静</t>
  </si>
  <si>
    <t>申旭旺</t>
  </si>
  <si>
    <t>朱贵生</t>
  </si>
  <si>
    <t>吴水叶</t>
  </si>
  <si>
    <t>吴磊</t>
  </si>
  <si>
    <t>蔡苇</t>
  </si>
  <si>
    <t>唐明杰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</si>
</sst>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方正小标宋_GBK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02019022756042546377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表"/>
    </sheetNames>
    <sheetDataSet>
      <sheetData sheetId="0">
        <row r="3">
          <cell r="C3">
            <v>20190101</v>
          </cell>
          <cell r="D3">
            <v>5</v>
          </cell>
          <cell r="E3">
            <v>81</v>
          </cell>
        </row>
        <row r="4">
          <cell r="C4">
            <v>20190102</v>
          </cell>
          <cell r="D4">
            <v>5</v>
          </cell>
          <cell r="E4">
            <v>68</v>
          </cell>
        </row>
        <row r="5">
          <cell r="C5">
            <v>20190103</v>
          </cell>
          <cell r="D5">
            <v>5</v>
          </cell>
          <cell r="E5">
            <v>76</v>
          </cell>
        </row>
        <row r="6">
          <cell r="C6">
            <v>20190104</v>
          </cell>
          <cell r="D6">
            <v>5</v>
          </cell>
          <cell r="E6">
            <v>73</v>
          </cell>
        </row>
        <row r="7">
          <cell r="C7">
            <v>20190105</v>
          </cell>
          <cell r="D7">
            <v>5</v>
          </cell>
          <cell r="E7">
            <v>78</v>
          </cell>
        </row>
        <row r="8">
          <cell r="C8">
            <v>20190106</v>
          </cell>
          <cell r="D8">
            <v>5</v>
          </cell>
          <cell r="E8">
            <v>80</v>
          </cell>
        </row>
        <row r="9">
          <cell r="C9">
            <v>20190107</v>
          </cell>
          <cell r="D9">
            <v>5</v>
          </cell>
          <cell r="E9">
            <v>64</v>
          </cell>
        </row>
        <row r="10">
          <cell r="C10">
            <v>20190108</v>
          </cell>
          <cell r="D10">
            <v>5</v>
          </cell>
          <cell r="E10">
            <v>68</v>
          </cell>
        </row>
        <row r="11">
          <cell r="C11">
            <v>20190109</v>
          </cell>
          <cell r="D11">
            <v>5</v>
          </cell>
          <cell r="E11">
            <v>72</v>
          </cell>
        </row>
        <row r="12">
          <cell r="C12">
            <v>20190110</v>
          </cell>
          <cell r="D12">
            <v>5</v>
          </cell>
          <cell r="E12">
            <v>68</v>
          </cell>
        </row>
        <row r="13">
          <cell r="C13">
            <v>20190111</v>
          </cell>
          <cell r="D13">
            <v>5</v>
          </cell>
          <cell r="E13">
            <v>76</v>
          </cell>
        </row>
        <row r="14">
          <cell r="C14">
            <v>20190112</v>
          </cell>
          <cell r="D14">
            <v>5</v>
          </cell>
          <cell r="E14">
            <v>77</v>
          </cell>
        </row>
        <row r="15">
          <cell r="C15">
            <v>20190113</v>
          </cell>
          <cell r="D15">
            <v>5</v>
          </cell>
          <cell r="E15" t="str">
            <v>缺考</v>
          </cell>
        </row>
        <row r="16">
          <cell r="C16">
            <v>20190114</v>
          </cell>
          <cell r="D16">
            <v>5</v>
          </cell>
          <cell r="E16" t="str">
            <v>缺考</v>
          </cell>
        </row>
        <row r="17">
          <cell r="C17">
            <v>20190115</v>
          </cell>
          <cell r="D17">
            <v>6</v>
          </cell>
          <cell r="E17">
            <v>70</v>
          </cell>
        </row>
        <row r="18">
          <cell r="C18">
            <v>20190116</v>
          </cell>
          <cell r="D18">
            <v>6</v>
          </cell>
          <cell r="E18">
            <v>81</v>
          </cell>
        </row>
        <row r="19">
          <cell r="C19">
            <v>20190117</v>
          </cell>
          <cell r="D19">
            <v>6</v>
          </cell>
          <cell r="E19">
            <v>60</v>
          </cell>
        </row>
        <row r="20">
          <cell r="C20">
            <v>20190118</v>
          </cell>
          <cell r="D20">
            <v>6</v>
          </cell>
          <cell r="E20">
            <v>68</v>
          </cell>
        </row>
        <row r="21">
          <cell r="C21">
            <v>20190119</v>
          </cell>
          <cell r="D21">
            <v>6</v>
          </cell>
          <cell r="E21">
            <v>67</v>
          </cell>
        </row>
        <row r="22">
          <cell r="C22">
            <v>20190120</v>
          </cell>
          <cell r="D22">
            <v>6</v>
          </cell>
          <cell r="E22">
            <v>62</v>
          </cell>
        </row>
        <row r="23">
          <cell r="C23">
            <v>20190121</v>
          </cell>
          <cell r="D23">
            <v>6</v>
          </cell>
          <cell r="E23">
            <v>64</v>
          </cell>
        </row>
        <row r="24">
          <cell r="C24">
            <v>20190122</v>
          </cell>
          <cell r="D24">
            <v>6</v>
          </cell>
          <cell r="E24">
            <v>70</v>
          </cell>
        </row>
        <row r="25">
          <cell r="C25">
            <v>20190123</v>
          </cell>
          <cell r="D25">
            <v>6</v>
          </cell>
          <cell r="E25">
            <v>65</v>
          </cell>
        </row>
        <row r="26">
          <cell r="C26">
            <v>20190124</v>
          </cell>
          <cell r="D26">
            <v>6</v>
          </cell>
          <cell r="E26">
            <v>68</v>
          </cell>
        </row>
        <row r="27">
          <cell r="C27">
            <v>20190125</v>
          </cell>
          <cell r="D27">
            <v>6</v>
          </cell>
          <cell r="E27">
            <v>73</v>
          </cell>
        </row>
        <row r="28">
          <cell r="C28">
            <v>20190126</v>
          </cell>
          <cell r="D28">
            <v>6</v>
          </cell>
          <cell r="E28">
            <v>65</v>
          </cell>
        </row>
        <row r="29">
          <cell r="C29">
            <v>20190127</v>
          </cell>
          <cell r="D29">
            <v>6</v>
          </cell>
          <cell r="E29">
            <v>77</v>
          </cell>
        </row>
        <row r="30">
          <cell r="C30">
            <v>20190128</v>
          </cell>
          <cell r="D30">
            <v>6</v>
          </cell>
          <cell r="E30" t="str">
            <v>缺考</v>
          </cell>
        </row>
        <row r="31">
          <cell r="C31">
            <v>20190129</v>
          </cell>
          <cell r="D31">
            <v>6</v>
          </cell>
          <cell r="E31">
            <v>81</v>
          </cell>
        </row>
        <row r="32">
          <cell r="C32">
            <v>20190130</v>
          </cell>
          <cell r="D32">
            <v>6</v>
          </cell>
          <cell r="E32">
            <v>83</v>
          </cell>
        </row>
        <row r="33">
          <cell r="C33">
            <v>20190201</v>
          </cell>
          <cell r="D33">
            <v>6</v>
          </cell>
          <cell r="E33">
            <v>67</v>
          </cell>
        </row>
        <row r="34">
          <cell r="C34">
            <v>20190202</v>
          </cell>
          <cell r="D34">
            <v>6</v>
          </cell>
          <cell r="E34" t="str">
            <v>缺考</v>
          </cell>
        </row>
        <row r="35">
          <cell r="C35">
            <v>20190203</v>
          </cell>
          <cell r="D35">
            <v>6</v>
          </cell>
          <cell r="E35">
            <v>74</v>
          </cell>
        </row>
        <row r="36">
          <cell r="C36">
            <v>20190204</v>
          </cell>
          <cell r="D36">
            <v>6</v>
          </cell>
          <cell r="E36">
            <v>74</v>
          </cell>
        </row>
        <row r="37">
          <cell r="C37">
            <v>20190205</v>
          </cell>
          <cell r="D37">
            <v>6</v>
          </cell>
          <cell r="E37">
            <v>55</v>
          </cell>
        </row>
        <row r="38">
          <cell r="C38">
            <v>20190206</v>
          </cell>
          <cell r="D38">
            <v>6</v>
          </cell>
          <cell r="E38">
            <v>61</v>
          </cell>
        </row>
        <row r="39">
          <cell r="C39">
            <v>20190207</v>
          </cell>
          <cell r="D39">
            <v>6</v>
          </cell>
          <cell r="E39">
            <v>68</v>
          </cell>
        </row>
        <row r="40">
          <cell r="C40">
            <v>20190208</v>
          </cell>
          <cell r="D40">
            <v>6</v>
          </cell>
          <cell r="E40">
            <v>75</v>
          </cell>
        </row>
        <row r="41">
          <cell r="C41">
            <v>20190209</v>
          </cell>
          <cell r="D41">
            <v>6</v>
          </cell>
          <cell r="E41" t="str">
            <v>缺考</v>
          </cell>
        </row>
        <row r="42">
          <cell r="C42">
            <v>20190210</v>
          </cell>
          <cell r="D42">
            <v>6</v>
          </cell>
          <cell r="E42">
            <v>76</v>
          </cell>
        </row>
        <row r="43">
          <cell r="C43">
            <v>20190211</v>
          </cell>
          <cell r="D43">
            <v>6</v>
          </cell>
          <cell r="E43">
            <v>74</v>
          </cell>
        </row>
        <row r="44">
          <cell r="C44">
            <v>20190212</v>
          </cell>
          <cell r="D44">
            <v>6</v>
          </cell>
          <cell r="E44">
            <v>76</v>
          </cell>
        </row>
        <row r="45">
          <cell r="C45">
            <v>20190213</v>
          </cell>
          <cell r="D45">
            <v>6</v>
          </cell>
          <cell r="E45">
            <v>68</v>
          </cell>
        </row>
        <row r="46">
          <cell r="C46">
            <v>20190214</v>
          </cell>
          <cell r="D46">
            <v>6</v>
          </cell>
          <cell r="E46" t="str">
            <v>缺考</v>
          </cell>
        </row>
        <row r="47">
          <cell r="C47">
            <v>20190215</v>
          </cell>
          <cell r="D47">
            <v>6</v>
          </cell>
          <cell r="E47">
            <v>68</v>
          </cell>
        </row>
        <row r="48">
          <cell r="C48">
            <v>20190216</v>
          </cell>
          <cell r="D48">
            <v>6</v>
          </cell>
          <cell r="E48">
            <v>75</v>
          </cell>
        </row>
        <row r="49">
          <cell r="C49">
            <v>20190217</v>
          </cell>
          <cell r="D49">
            <v>6</v>
          </cell>
          <cell r="E49">
            <v>68</v>
          </cell>
        </row>
        <row r="50">
          <cell r="C50">
            <v>20190218</v>
          </cell>
          <cell r="D50">
            <v>6</v>
          </cell>
          <cell r="E50">
            <v>72</v>
          </cell>
        </row>
        <row r="51">
          <cell r="C51">
            <v>20190219</v>
          </cell>
          <cell r="D51">
            <v>6</v>
          </cell>
          <cell r="E51">
            <v>60</v>
          </cell>
        </row>
        <row r="52">
          <cell r="C52">
            <v>20190220</v>
          </cell>
          <cell r="D52">
            <v>6</v>
          </cell>
          <cell r="E52">
            <v>68</v>
          </cell>
        </row>
        <row r="53">
          <cell r="C53">
            <v>20190221</v>
          </cell>
          <cell r="D53">
            <v>6</v>
          </cell>
          <cell r="E53">
            <v>73</v>
          </cell>
        </row>
        <row r="54">
          <cell r="C54">
            <v>20190222</v>
          </cell>
          <cell r="D54">
            <v>6</v>
          </cell>
          <cell r="E54">
            <v>80</v>
          </cell>
        </row>
        <row r="55">
          <cell r="C55">
            <v>20190223</v>
          </cell>
          <cell r="D55">
            <v>6</v>
          </cell>
          <cell r="E55">
            <v>73</v>
          </cell>
        </row>
        <row r="56">
          <cell r="C56">
            <v>20190224</v>
          </cell>
          <cell r="D56">
            <v>6</v>
          </cell>
          <cell r="E56">
            <v>61</v>
          </cell>
        </row>
        <row r="57">
          <cell r="C57">
            <v>20190225</v>
          </cell>
          <cell r="D57">
            <v>6</v>
          </cell>
          <cell r="E57">
            <v>66</v>
          </cell>
        </row>
        <row r="58">
          <cell r="C58">
            <v>20190226</v>
          </cell>
          <cell r="D58">
            <v>6</v>
          </cell>
          <cell r="E58">
            <v>64</v>
          </cell>
        </row>
        <row r="59">
          <cell r="C59">
            <v>20190227</v>
          </cell>
          <cell r="D59">
            <v>6</v>
          </cell>
          <cell r="E59">
            <v>52</v>
          </cell>
        </row>
        <row r="60">
          <cell r="C60">
            <v>20190228</v>
          </cell>
          <cell r="D60">
            <v>6</v>
          </cell>
          <cell r="E60">
            <v>68</v>
          </cell>
        </row>
        <row r="61">
          <cell r="C61">
            <v>20190229</v>
          </cell>
          <cell r="D61">
            <v>6</v>
          </cell>
          <cell r="E61" t="str">
            <v>缺考</v>
          </cell>
        </row>
        <row r="62">
          <cell r="C62">
            <v>20190230</v>
          </cell>
          <cell r="D62">
            <v>6</v>
          </cell>
          <cell r="E62">
            <v>64</v>
          </cell>
        </row>
        <row r="63">
          <cell r="C63">
            <v>20190301</v>
          </cell>
          <cell r="D63">
            <v>6</v>
          </cell>
          <cell r="E63">
            <v>67</v>
          </cell>
        </row>
        <row r="64">
          <cell r="C64">
            <v>20190302</v>
          </cell>
          <cell r="D64">
            <v>6</v>
          </cell>
          <cell r="E64">
            <v>67</v>
          </cell>
        </row>
        <row r="65">
          <cell r="C65">
            <v>20190303</v>
          </cell>
          <cell r="D65">
            <v>6</v>
          </cell>
          <cell r="E65">
            <v>70</v>
          </cell>
        </row>
        <row r="66">
          <cell r="C66">
            <v>20190304</v>
          </cell>
          <cell r="D66">
            <v>6</v>
          </cell>
          <cell r="E66">
            <v>76</v>
          </cell>
        </row>
        <row r="67">
          <cell r="C67">
            <v>20190305</v>
          </cell>
          <cell r="D67">
            <v>6</v>
          </cell>
          <cell r="E67">
            <v>65</v>
          </cell>
        </row>
        <row r="68">
          <cell r="C68">
            <v>20190306</v>
          </cell>
          <cell r="D68">
            <v>6</v>
          </cell>
          <cell r="E68">
            <v>60</v>
          </cell>
        </row>
        <row r="69">
          <cell r="C69">
            <v>20190307</v>
          </cell>
          <cell r="D69">
            <v>6</v>
          </cell>
          <cell r="E69">
            <v>63</v>
          </cell>
        </row>
        <row r="70">
          <cell r="C70">
            <v>20190308</v>
          </cell>
          <cell r="D70">
            <v>7</v>
          </cell>
          <cell r="E70">
            <v>66</v>
          </cell>
        </row>
        <row r="71">
          <cell r="C71">
            <v>20190309</v>
          </cell>
          <cell r="D71">
            <v>7</v>
          </cell>
          <cell r="E71">
            <v>66</v>
          </cell>
        </row>
        <row r="72">
          <cell r="C72">
            <v>20190310</v>
          </cell>
          <cell r="D72">
            <v>7</v>
          </cell>
          <cell r="E72">
            <v>67</v>
          </cell>
        </row>
        <row r="73">
          <cell r="C73">
            <v>20190311</v>
          </cell>
          <cell r="D73">
            <v>7</v>
          </cell>
          <cell r="E73">
            <v>72</v>
          </cell>
        </row>
        <row r="74">
          <cell r="C74">
            <v>20190312</v>
          </cell>
          <cell r="D74">
            <v>7</v>
          </cell>
          <cell r="E74">
            <v>65</v>
          </cell>
        </row>
        <row r="75">
          <cell r="C75">
            <v>20190313</v>
          </cell>
          <cell r="D75">
            <v>7</v>
          </cell>
          <cell r="E75">
            <v>63</v>
          </cell>
        </row>
        <row r="76">
          <cell r="C76">
            <v>20190314</v>
          </cell>
          <cell r="D76">
            <v>7</v>
          </cell>
          <cell r="E76">
            <v>75</v>
          </cell>
        </row>
        <row r="77">
          <cell r="C77">
            <v>20190315</v>
          </cell>
          <cell r="D77">
            <v>7</v>
          </cell>
          <cell r="E77">
            <v>74</v>
          </cell>
        </row>
        <row r="78">
          <cell r="C78">
            <v>20190316</v>
          </cell>
          <cell r="D78">
            <v>7</v>
          </cell>
          <cell r="E78">
            <v>77</v>
          </cell>
        </row>
        <row r="79">
          <cell r="C79">
            <v>20190317</v>
          </cell>
          <cell r="D79">
            <v>8</v>
          </cell>
          <cell r="E79">
            <v>68</v>
          </cell>
        </row>
        <row r="80">
          <cell r="C80">
            <v>20190318</v>
          </cell>
          <cell r="D80">
            <v>8</v>
          </cell>
          <cell r="E80">
            <v>72</v>
          </cell>
        </row>
        <row r="81">
          <cell r="C81">
            <v>20190319</v>
          </cell>
          <cell r="D81">
            <v>8</v>
          </cell>
          <cell r="E81">
            <v>62</v>
          </cell>
        </row>
        <row r="82">
          <cell r="C82">
            <v>20190320</v>
          </cell>
          <cell r="D82">
            <v>8</v>
          </cell>
          <cell r="E82" t="str">
            <v>缺考</v>
          </cell>
        </row>
        <row r="83">
          <cell r="C83">
            <v>20190321</v>
          </cell>
          <cell r="D83">
            <v>8</v>
          </cell>
          <cell r="E83">
            <v>77</v>
          </cell>
        </row>
        <row r="84">
          <cell r="C84">
            <v>20190322</v>
          </cell>
          <cell r="D84">
            <v>8</v>
          </cell>
          <cell r="E84">
            <v>70</v>
          </cell>
        </row>
        <row r="85">
          <cell r="C85">
            <v>20190323</v>
          </cell>
          <cell r="D85">
            <v>8</v>
          </cell>
          <cell r="E85">
            <v>75</v>
          </cell>
        </row>
        <row r="86">
          <cell r="C86">
            <v>20190324</v>
          </cell>
          <cell r="D86">
            <v>8</v>
          </cell>
          <cell r="E86" t="str">
            <v>缺考</v>
          </cell>
        </row>
        <row r="87">
          <cell r="C87">
            <v>20190325</v>
          </cell>
          <cell r="D87">
            <v>8</v>
          </cell>
          <cell r="E87" t="str">
            <v>缺考</v>
          </cell>
        </row>
        <row r="88">
          <cell r="C88">
            <v>20190326</v>
          </cell>
          <cell r="D88">
            <v>8</v>
          </cell>
          <cell r="E88" t="str">
            <v>缺考</v>
          </cell>
        </row>
        <row r="89">
          <cell r="C89">
            <v>20190327</v>
          </cell>
          <cell r="D89">
            <v>8</v>
          </cell>
          <cell r="E89">
            <v>51</v>
          </cell>
        </row>
        <row r="90">
          <cell r="C90">
            <v>20190328</v>
          </cell>
          <cell r="D90">
            <v>8</v>
          </cell>
          <cell r="E90">
            <v>62</v>
          </cell>
        </row>
        <row r="91">
          <cell r="C91">
            <v>20190329</v>
          </cell>
          <cell r="D91">
            <v>8</v>
          </cell>
          <cell r="E91">
            <v>63</v>
          </cell>
        </row>
        <row r="92">
          <cell r="C92">
            <v>20190330</v>
          </cell>
          <cell r="D92">
            <v>8</v>
          </cell>
          <cell r="E92">
            <v>62</v>
          </cell>
        </row>
        <row r="93">
          <cell r="C93">
            <v>20190401</v>
          </cell>
          <cell r="D93">
            <v>8</v>
          </cell>
          <cell r="E93">
            <v>64</v>
          </cell>
        </row>
        <row r="94">
          <cell r="C94">
            <v>20190402</v>
          </cell>
          <cell r="D94">
            <v>8</v>
          </cell>
          <cell r="E94">
            <v>56</v>
          </cell>
        </row>
        <row r="95">
          <cell r="C95">
            <v>20190403</v>
          </cell>
          <cell r="D95">
            <v>8</v>
          </cell>
          <cell r="E95">
            <v>74</v>
          </cell>
        </row>
        <row r="96">
          <cell r="C96">
            <v>20190404</v>
          </cell>
          <cell r="D96">
            <v>8</v>
          </cell>
          <cell r="E96">
            <v>63</v>
          </cell>
        </row>
        <row r="97">
          <cell r="C97">
            <v>20190405</v>
          </cell>
          <cell r="D97">
            <v>8</v>
          </cell>
          <cell r="E97" t="str">
            <v>缺考</v>
          </cell>
        </row>
        <row r="98">
          <cell r="C98">
            <v>20190406</v>
          </cell>
          <cell r="D98">
            <v>8</v>
          </cell>
          <cell r="E98">
            <v>70</v>
          </cell>
        </row>
        <row r="99">
          <cell r="C99">
            <v>20190407</v>
          </cell>
          <cell r="D99">
            <v>8</v>
          </cell>
          <cell r="E99">
            <v>72</v>
          </cell>
        </row>
        <row r="100">
          <cell r="C100">
            <v>20190408</v>
          </cell>
          <cell r="D100">
            <v>8</v>
          </cell>
          <cell r="E100">
            <v>61</v>
          </cell>
        </row>
        <row r="101">
          <cell r="C101">
            <v>20190409</v>
          </cell>
          <cell r="D101">
            <v>8</v>
          </cell>
          <cell r="E101">
            <v>63</v>
          </cell>
        </row>
        <row r="102">
          <cell r="C102">
            <v>20190410</v>
          </cell>
          <cell r="D102">
            <v>8</v>
          </cell>
          <cell r="E102">
            <v>67</v>
          </cell>
        </row>
        <row r="103">
          <cell r="C103">
            <v>20190411</v>
          </cell>
          <cell r="D103">
            <v>8</v>
          </cell>
          <cell r="E103">
            <v>64</v>
          </cell>
        </row>
        <row r="104">
          <cell r="C104">
            <v>20190412</v>
          </cell>
          <cell r="D104">
            <v>8</v>
          </cell>
          <cell r="E104">
            <v>70</v>
          </cell>
        </row>
        <row r="105">
          <cell r="C105">
            <v>20190413</v>
          </cell>
          <cell r="D105">
            <v>8</v>
          </cell>
          <cell r="E105">
            <v>70</v>
          </cell>
        </row>
        <row r="106">
          <cell r="C106">
            <v>20190414</v>
          </cell>
          <cell r="D106">
            <v>8</v>
          </cell>
          <cell r="E106">
            <v>73</v>
          </cell>
        </row>
        <row r="107">
          <cell r="C107">
            <v>20190415</v>
          </cell>
          <cell r="D107">
            <v>8</v>
          </cell>
          <cell r="E107">
            <v>66</v>
          </cell>
        </row>
        <row r="108">
          <cell r="C108">
            <v>20190416</v>
          </cell>
          <cell r="D108">
            <v>8</v>
          </cell>
          <cell r="E108">
            <v>72</v>
          </cell>
        </row>
        <row r="109">
          <cell r="C109">
            <v>20190417</v>
          </cell>
          <cell r="D109">
            <v>8</v>
          </cell>
          <cell r="E109">
            <v>71</v>
          </cell>
        </row>
        <row r="110">
          <cell r="C110">
            <v>20190418</v>
          </cell>
          <cell r="D110">
            <v>8</v>
          </cell>
          <cell r="E110">
            <v>66</v>
          </cell>
        </row>
        <row r="111">
          <cell r="C111">
            <v>20190419</v>
          </cell>
          <cell r="D111">
            <v>8</v>
          </cell>
          <cell r="E111">
            <v>71</v>
          </cell>
        </row>
        <row r="112">
          <cell r="C112">
            <v>20190420</v>
          </cell>
          <cell r="D112">
            <v>8</v>
          </cell>
          <cell r="E112">
            <v>62</v>
          </cell>
        </row>
        <row r="113">
          <cell r="C113">
            <v>20190421</v>
          </cell>
          <cell r="D113">
            <v>8</v>
          </cell>
          <cell r="E113">
            <v>62</v>
          </cell>
        </row>
        <row r="114">
          <cell r="C114">
            <v>20190422</v>
          </cell>
          <cell r="D114">
            <v>8</v>
          </cell>
          <cell r="E114">
            <v>62</v>
          </cell>
        </row>
        <row r="115">
          <cell r="C115">
            <v>20190423</v>
          </cell>
          <cell r="D115">
            <v>8</v>
          </cell>
          <cell r="E115">
            <v>65</v>
          </cell>
        </row>
        <row r="116">
          <cell r="C116">
            <v>20190424</v>
          </cell>
          <cell r="D116">
            <v>8</v>
          </cell>
          <cell r="E116">
            <v>52</v>
          </cell>
        </row>
        <row r="117">
          <cell r="C117">
            <v>20190425</v>
          </cell>
          <cell r="D117">
            <v>8</v>
          </cell>
          <cell r="E117" t="str">
            <v>缺考</v>
          </cell>
        </row>
        <row r="118">
          <cell r="C118">
            <v>20190426</v>
          </cell>
          <cell r="D118">
            <v>8</v>
          </cell>
          <cell r="E118">
            <v>76</v>
          </cell>
        </row>
        <row r="119">
          <cell r="C119">
            <v>20190427</v>
          </cell>
          <cell r="D119">
            <v>8</v>
          </cell>
          <cell r="E119">
            <v>56</v>
          </cell>
        </row>
        <row r="120">
          <cell r="C120">
            <v>20190428</v>
          </cell>
          <cell r="D120">
            <v>9</v>
          </cell>
          <cell r="E120" t="str">
            <v>缺考</v>
          </cell>
        </row>
        <row r="121">
          <cell r="C121">
            <v>20190429</v>
          </cell>
          <cell r="D121">
            <v>9</v>
          </cell>
          <cell r="E121">
            <v>76</v>
          </cell>
        </row>
        <row r="122">
          <cell r="C122">
            <v>20190430</v>
          </cell>
          <cell r="D122">
            <v>9</v>
          </cell>
          <cell r="E122">
            <v>60</v>
          </cell>
        </row>
        <row r="123">
          <cell r="C123">
            <v>20190501</v>
          </cell>
          <cell r="D123">
            <v>9</v>
          </cell>
          <cell r="E123">
            <v>68</v>
          </cell>
        </row>
        <row r="124">
          <cell r="C124">
            <v>20190502</v>
          </cell>
          <cell r="D124">
            <v>9</v>
          </cell>
          <cell r="E124">
            <v>78</v>
          </cell>
        </row>
        <row r="125">
          <cell r="C125">
            <v>20190503</v>
          </cell>
          <cell r="D125">
            <v>9</v>
          </cell>
          <cell r="E125" t="str">
            <v>缺考</v>
          </cell>
        </row>
        <row r="126">
          <cell r="C126">
            <v>20190504</v>
          </cell>
          <cell r="D126">
            <v>9</v>
          </cell>
          <cell r="E126">
            <v>60</v>
          </cell>
        </row>
        <row r="127">
          <cell r="C127">
            <v>20190505</v>
          </cell>
          <cell r="D127">
            <v>9</v>
          </cell>
          <cell r="E127">
            <v>66</v>
          </cell>
        </row>
        <row r="128">
          <cell r="C128">
            <v>20190506</v>
          </cell>
          <cell r="D128">
            <v>9</v>
          </cell>
          <cell r="E128">
            <v>64</v>
          </cell>
        </row>
        <row r="129">
          <cell r="C129">
            <v>20190507</v>
          </cell>
          <cell r="D129">
            <v>9</v>
          </cell>
          <cell r="E129">
            <v>65</v>
          </cell>
        </row>
        <row r="130">
          <cell r="C130">
            <v>20190508</v>
          </cell>
          <cell r="D130">
            <v>9</v>
          </cell>
          <cell r="E130">
            <v>61</v>
          </cell>
        </row>
        <row r="131">
          <cell r="C131">
            <v>20190509</v>
          </cell>
          <cell r="D131">
            <v>9</v>
          </cell>
          <cell r="E131" t="str">
            <v>缺考</v>
          </cell>
        </row>
        <row r="132">
          <cell r="C132">
            <v>20190510</v>
          </cell>
          <cell r="D132">
            <v>9</v>
          </cell>
          <cell r="E132" t="str">
            <v>缺考</v>
          </cell>
        </row>
        <row r="133">
          <cell r="C133">
            <v>20190511</v>
          </cell>
          <cell r="D133">
            <v>9</v>
          </cell>
          <cell r="E133">
            <v>72</v>
          </cell>
        </row>
        <row r="134">
          <cell r="C134">
            <v>20190512</v>
          </cell>
          <cell r="D134">
            <v>9</v>
          </cell>
          <cell r="E134">
            <v>71</v>
          </cell>
        </row>
        <row r="135">
          <cell r="C135">
            <v>20190513</v>
          </cell>
          <cell r="D135">
            <v>9</v>
          </cell>
          <cell r="E135">
            <v>56</v>
          </cell>
        </row>
        <row r="136">
          <cell r="C136">
            <v>20190514</v>
          </cell>
          <cell r="D136">
            <v>9</v>
          </cell>
          <cell r="E136">
            <v>68</v>
          </cell>
        </row>
        <row r="137">
          <cell r="C137">
            <v>20190515</v>
          </cell>
          <cell r="D137">
            <v>9</v>
          </cell>
          <cell r="E137" t="str">
            <v>缺考</v>
          </cell>
        </row>
        <row r="138">
          <cell r="C138">
            <v>20190516</v>
          </cell>
          <cell r="D138">
            <v>9</v>
          </cell>
          <cell r="E138">
            <v>71</v>
          </cell>
        </row>
        <row r="139">
          <cell r="C139">
            <v>20190517</v>
          </cell>
          <cell r="D139">
            <v>9</v>
          </cell>
          <cell r="E139">
            <v>64</v>
          </cell>
        </row>
        <row r="140">
          <cell r="C140">
            <v>20190518</v>
          </cell>
          <cell r="D140">
            <v>9</v>
          </cell>
          <cell r="E140">
            <v>74</v>
          </cell>
        </row>
        <row r="141">
          <cell r="C141">
            <v>20190519</v>
          </cell>
          <cell r="D141">
            <v>9</v>
          </cell>
          <cell r="E141">
            <v>71</v>
          </cell>
        </row>
        <row r="142">
          <cell r="C142">
            <v>20190520</v>
          </cell>
          <cell r="D142">
            <v>9</v>
          </cell>
          <cell r="E142">
            <v>70</v>
          </cell>
        </row>
        <row r="143">
          <cell r="C143">
            <v>20190521</v>
          </cell>
          <cell r="D143">
            <v>9</v>
          </cell>
          <cell r="E143">
            <v>64</v>
          </cell>
        </row>
        <row r="144">
          <cell r="C144">
            <v>20190522</v>
          </cell>
          <cell r="D144">
            <v>9</v>
          </cell>
          <cell r="E144">
            <v>70</v>
          </cell>
        </row>
        <row r="145">
          <cell r="C145">
            <v>20190523</v>
          </cell>
          <cell r="D145">
            <v>9</v>
          </cell>
          <cell r="E145">
            <v>64</v>
          </cell>
        </row>
        <row r="146">
          <cell r="C146">
            <v>20190524</v>
          </cell>
          <cell r="D146">
            <v>9</v>
          </cell>
          <cell r="E146">
            <v>81</v>
          </cell>
        </row>
        <row r="147">
          <cell r="C147">
            <v>20190525</v>
          </cell>
          <cell r="D147">
            <v>9</v>
          </cell>
          <cell r="E147">
            <v>53</v>
          </cell>
        </row>
        <row r="148">
          <cell r="C148">
            <v>20190526</v>
          </cell>
          <cell r="D148">
            <v>9</v>
          </cell>
          <cell r="E148">
            <v>71</v>
          </cell>
        </row>
        <row r="149">
          <cell r="C149">
            <v>20190527</v>
          </cell>
          <cell r="D149">
            <v>9</v>
          </cell>
          <cell r="E149">
            <v>77</v>
          </cell>
        </row>
        <row r="150">
          <cell r="C150">
            <v>20190528</v>
          </cell>
          <cell r="D150">
            <v>9</v>
          </cell>
          <cell r="E150">
            <v>62</v>
          </cell>
        </row>
        <row r="151">
          <cell r="C151">
            <v>20190529</v>
          </cell>
          <cell r="D151">
            <v>9</v>
          </cell>
          <cell r="E151">
            <v>73</v>
          </cell>
        </row>
        <row r="152">
          <cell r="C152">
            <v>20190530</v>
          </cell>
          <cell r="D152">
            <v>9</v>
          </cell>
          <cell r="E152">
            <v>70</v>
          </cell>
        </row>
        <row r="153">
          <cell r="C153">
            <v>20190601</v>
          </cell>
          <cell r="D153">
            <v>9</v>
          </cell>
          <cell r="E153">
            <v>72</v>
          </cell>
        </row>
        <row r="154">
          <cell r="C154">
            <v>20190602</v>
          </cell>
          <cell r="D154">
            <v>9</v>
          </cell>
          <cell r="E154" t="str">
            <v>缺考</v>
          </cell>
        </row>
        <row r="155">
          <cell r="C155">
            <v>20190603</v>
          </cell>
          <cell r="D155">
            <v>10</v>
          </cell>
          <cell r="E155">
            <v>75</v>
          </cell>
        </row>
        <row r="156">
          <cell r="C156">
            <v>20190604</v>
          </cell>
          <cell r="D156">
            <v>10</v>
          </cell>
          <cell r="E156">
            <v>65</v>
          </cell>
        </row>
        <row r="157">
          <cell r="C157">
            <v>20190605</v>
          </cell>
          <cell r="D157">
            <v>10</v>
          </cell>
          <cell r="E157">
            <v>67</v>
          </cell>
        </row>
        <row r="158">
          <cell r="C158">
            <v>20190606</v>
          </cell>
          <cell r="D158">
            <v>10</v>
          </cell>
          <cell r="E158">
            <v>61</v>
          </cell>
        </row>
        <row r="159">
          <cell r="C159">
            <v>20190607</v>
          </cell>
          <cell r="D159">
            <v>10</v>
          </cell>
          <cell r="E159">
            <v>64</v>
          </cell>
        </row>
        <row r="160">
          <cell r="C160">
            <v>20190608</v>
          </cell>
          <cell r="D160">
            <v>10</v>
          </cell>
          <cell r="E160" t="str">
            <v>缺考</v>
          </cell>
        </row>
        <row r="161">
          <cell r="C161">
            <v>20190609</v>
          </cell>
          <cell r="D161">
            <v>10</v>
          </cell>
          <cell r="E161">
            <v>68</v>
          </cell>
        </row>
        <row r="162">
          <cell r="C162">
            <v>20190610</v>
          </cell>
          <cell r="D162">
            <v>10</v>
          </cell>
          <cell r="E162">
            <v>64</v>
          </cell>
        </row>
        <row r="163">
          <cell r="C163">
            <v>20190611</v>
          </cell>
          <cell r="D163">
            <v>10</v>
          </cell>
          <cell r="E163">
            <v>73</v>
          </cell>
        </row>
        <row r="164">
          <cell r="C164">
            <v>20190612</v>
          </cell>
          <cell r="D164">
            <v>10</v>
          </cell>
          <cell r="E164">
            <v>61</v>
          </cell>
        </row>
        <row r="165">
          <cell r="C165">
            <v>20190613</v>
          </cell>
          <cell r="D165">
            <v>10</v>
          </cell>
          <cell r="E165">
            <v>68</v>
          </cell>
        </row>
        <row r="166">
          <cell r="C166">
            <v>20190614</v>
          </cell>
          <cell r="D166">
            <v>10</v>
          </cell>
          <cell r="E166">
            <v>62</v>
          </cell>
        </row>
        <row r="167">
          <cell r="C167">
            <v>20190615</v>
          </cell>
          <cell r="D167">
            <v>10</v>
          </cell>
          <cell r="E167">
            <v>74</v>
          </cell>
        </row>
        <row r="168">
          <cell r="C168">
            <v>20190616</v>
          </cell>
          <cell r="D168">
            <v>10</v>
          </cell>
          <cell r="E168">
            <v>66</v>
          </cell>
        </row>
        <row r="169">
          <cell r="C169">
            <v>20190617</v>
          </cell>
          <cell r="D169">
            <v>10</v>
          </cell>
          <cell r="E169">
            <v>71</v>
          </cell>
        </row>
        <row r="170">
          <cell r="C170">
            <v>20190618</v>
          </cell>
          <cell r="D170">
            <v>10</v>
          </cell>
          <cell r="E170">
            <v>71</v>
          </cell>
        </row>
        <row r="171">
          <cell r="C171">
            <v>20190619</v>
          </cell>
          <cell r="D171">
            <v>10</v>
          </cell>
          <cell r="E171">
            <v>80</v>
          </cell>
        </row>
        <row r="172">
          <cell r="C172">
            <v>20190620</v>
          </cell>
          <cell r="D172">
            <v>10</v>
          </cell>
          <cell r="E172">
            <v>60</v>
          </cell>
        </row>
        <row r="173">
          <cell r="C173">
            <v>20190621</v>
          </cell>
          <cell r="D173">
            <v>10</v>
          </cell>
          <cell r="E173" t="str">
            <v>缺考</v>
          </cell>
        </row>
        <row r="174">
          <cell r="C174">
            <v>20190622</v>
          </cell>
          <cell r="D174">
            <v>10</v>
          </cell>
          <cell r="E174">
            <v>73</v>
          </cell>
        </row>
        <row r="175">
          <cell r="C175">
            <v>20190623</v>
          </cell>
          <cell r="D175">
            <v>10</v>
          </cell>
          <cell r="E175">
            <v>71</v>
          </cell>
        </row>
        <row r="176">
          <cell r="C176">
            <v>20190624</v>
          </cell>
          <cell r="D176">
            <v>10</v>
          </cell>
          <cell r="E176">
            <v>68</v>
          </cell>
        </row>
        <row r="177">
          <cell r="C177">
            <v>20190625</v>
          </cell>
          <cell r="D177">
            <v>10</v>
          </cell>
          <cell r="E177">
            <v>72</v>
          </cell>
        </row>
        <row r="178">
          <cell r="C178">
            <v>20190626</v>
          </cell>
          <cell r="D178">
            <v>10</v>
          </cell>
          <cell r="E178">
            <v>74</v>
          </cell>
        </row>
        <row r="179">
          <cell r="C179">
            <v>20190627</v>
          </cell>
          <cell r="D179">
            <v>10</v>
          </cell>
          <cell r="E179" t="str">
            <v>缺考</v>
          </cell>
        </row>
        <row r="180">
          <cell r="C180">
            <v>20190628</v>
          </cell>
          <cell r="D180">
            <v>10</v>
          </cell>
          <cell r="E180">
            <v>70</v>
          </cell>
        </row>
        <row r="181">
          <cell r="C181">
            <v>20190629</v>
          </cell>
          <cell r="D181">
            <v>10</v>
          </cell>
          <cell r="E181">
            <v>81</v>
          </cell>
        </row>
        <row r="182">
          <cell r="C182">
            <v>20190630</v>
          </cell>
          <cell r="D182">
            <v>10</v>
          </cell>
          <cell r="E182">
            <v>70</v>
          </cell>
        </row>
        <row r="183">
          <cell r="C183">
            <v>20190701</v>
          </cell>
          <cell r="D183">
            <v>10</v>
          </cell>
          <cell r="E183">
            <v>60</v>
          </cell>
        </row>
        <row r="184">
          <cell r="C184">
            <v>20190702</v>
          </cell>
          <cell r="D184">
            <v>10</v>
          </cell>
          <cell r="E184">
            <v>61</v>
          </cell>
        </row>
        <row r="185">
          <cell r="C185">
            <v>20190703</v>
          </cell>
          <cell r="D185">
            <v>10</v>
          </cell>
          <cell r="E185">
            <v>75</v>
          </cell>
        </row>
        <row r="186">
          <cell r="C186">
            <v>20190704</v>
          </cell>
          <cell r="D186">
            <v>10</v>
          </cell>
          <cell r="E186" t="str">
            <v>缺考</v>
          </cell>
        </row>
        <row r="187">
          <cell r="C187">
            <v>20190705</v>
          </cell>
          <cell r="D187">
            <v>10</v>
          </cell>
          <cell r="E187">
            <v>66</v>
          </cell>
        </row>
        <row r="188">
          <cell r="C188">
            <v>20190706</v>
          </cell>
          <cell r="D188">
            <v>10</v>
          </cell>
          <cell r="E188" t="str">
            <v>缺考</v>
          </cell>
        </row>
        <row r="189">
          <cell r="C189">
            <v>20190707</v>
          </cell>
          <cell r="D189">
            <v>10</v>
          </cell>
          <cell r="E189">
            <v>64</v>
          </cell>
        </row>
        <row r="190">
          <cell r="C190">
            <v>20190708</v>
          </cell>
          <cell r="D190">
            <v>10</v>
          </cell>
          <cell r="E190">
            <v>60</v>
          </cell>
        </row>
        <row r="191">
          <cell r="C191">
            <v>20190709</v>
          </cell>
          <cell r="D191">
            <v>10</v>
          </cell>
          <cell r="E191">
            <v>65</v>
          </cell>
        </row>
        <row r="192">
          <cell r="C192">
            <v>20190710</v>
          </cell>
          <cell r="D192">
            <v>10</v>
          </cell>
          <cell r="E192">
            <v>62</v>
          </cell>
        </row>
        <row r="193">
          <cell r="C193">
            <v>20190711</v>
          </cell>
          <cell r="D193">
            <v>10</v>
          </cell>
          <cell r="E193">
            <v>74</v>
          </cell>
        </row>
        <row r="194">
          <cell r="C194">
            <v>20190712</v>
          </cell>
          <cell r="D194">
            <v>10</v>
          </cell>
          <cell r="E194" t="str">
            <v>缺考</v>
          </cell>
        </row>
        <row r="195">
          <cell r="C195">
            <v>20190713</v>
          </cell>
          <cell r="D195">
            <v>10</v>
          </cell>
          <cell r="E195">
            <v>61</v>
          </cell>
        </row>
        <row r="196">
          <cell r="C196">
            <v>20190714</v>
          </cell>
          <cell r="D196">
            <v>10</v>
          </cell>
          <cell r="E196">
            <v>70</v>
          </cell>
        </row>
        <row r="197">
          <cell r="C197">
            <v>20190715</v>
          </cell>
          <cell r="D197">
            <v>10</v>
          </cell>
          <cell r="E197">
            <v>71</v>
          </cell>
        </row>
        <row r="198">
          <cell r="C198">
            <v>20190716</v>
          </cell>
          <cell r="D198">
            <v>10</v>
          </cell>
          <cell r="E198">
            <v>68</v>
          </cell>
        </row>
        <row r="199">
          <cell r="C199">
            <v>20190717</v>
          </cell>
          <cell r="D199">
            <v>10</v>
          </cell>
          <cell r="E199">
            <v>75</v>
          </cell>
        </row>
        <row r="200">
          <cell r="C200">
            <v>20190718</v>
          </cell>
          <cell r="D200">
            <v>10</v>
          </cell>
          <cell r="E200">
            <v>65</v>
          </cell>
        </row>
        <row r="201">
          <cell r="C201">
            <v>20190719</v>
          </cell>
          <cell r="D201">
            <v>10</v>
          </cell>
          <cell r="E201" t="str">
            <v>缺考</v>
          </cell>
        </row>
        <row r="202">
          <cell r="C202">
            <v>20190720</v>
          </cell>
          <cell r="D202">
            <v>10</v>
          </cell>
          <cell r="E202">
            <v>68</v>
          </cell>
        </row>
        <row r="203">
          <cell r="C203">
            <v>20190721</v>
          </cell>
          <cell r="D203">
            <v>10</v>
          </cell>
          <cell r="E203">
            <v>61</v>
          </cell>
        </row>
        <row r="204">
          <cell r="C204">
            <v>20190722</v>
          </cell>
          <cell r="D204">
            <v>10</v>
          </cell>
          <cell r="E204">
            <v>55</v>
          </cell>
        </row>
        <row r="205">
          <cell r="C205">
            <v>20190723</v>
          </cell>
          <cell r="D205">
            <v>10</v>
          </cell>
          <cell r="E205">
            <v>74</v>
          </cell>
        </row>
        <row r="206">
          <cell r="C206">
            <v>20190724</v>
          </cell>
          <cell r="D206">
            <v>10</v>
          </cell>
          <cell r="E206">
            <v>76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workbookViewId="0">
      <selection activeCell="L19" sqref="L19"/>
    </sheetView>
  </sheetViews>
  <sheetFormatPr defaultColWidth="9" defaultRowHeight="13.5"/>
  <cols>
    <col min="1" max="1" width="6.75" style="2" customWidth="1"/>
    <col min="2" max="2" width="7.375" style="2" customWidth="1"/>
    <col min="3" max="3" width="26.375" style="2" customWidth="1"/>
    <col min="4" max="4" width="11" style="2" customWidth="1"/>
    <col min="5" max="5" width="7.125" style="2" customWidth="1"/>
    <col min="6" max="6" width="7.875" style="2" customWidth="1"/>
    <col min="7" max="7" width="7.625" style="2" customWidth="1"/>
    <col min="8" max="8" width="9.5" style="2" customWidth="1"/>
    <col min="9" max="9" width="10.375" style="2" customWidth="1"/>
    <col min="10" max="16384" width="9" style="2"/>
  </cols>
  <sheetData>
    <row r="1" ht="3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8.5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</row>
    <row r="3" ht="19" customHeight="1" spans="1:9">
      <c r="A3" s="6">
        <v>1</v>
      </c>
      <c r="B3" s="6" t="s">
        <v>10</v>
      </c>
      <c r="C3" s="6" t="s">
        <v>11</v>
      </c>
      <c r="D3" s="6">
        <v>1</v>
      </c>
      <c r="E3" s="6" t="s">
        <v>12</v>
      </c>
      <c r="F3" s="7">
        <v>78</v>
      </c>
      <c r="G3" s="7"/>
      <c r="H3" s="8">
        <f t="shared" ref="H3:H34" si="0">IF(E3="A",F3,IF(F3=0,0,ROUND(F3*0.6+G3*0.4,2)))</f>
        <v>78</v>
      </c>
      <c r="I3" s="11"/>
    </row>
    <row r="4" ht="19" customHeight="1" spans="1:9">
      <c r="A4" s="6">
        <v>2</v>
      </c>
      <c r="B4" s="6" t="s">
        <v>13</v>
      </c>
      <c r="C4" s="12" t="s">
        <v>14</v>
      </c>
      <c r="D4" s="6">
        <v>1</v>
      </c>
      <c r="E4" s="6" t="s">
        <v>12</v>
      </c>
      <c r="F4" s="7">
        <v>77</v>
      </c>
      <c r="G4" s="7"/>
      <c r="H4" s="8">
        <f t="shared" si="0"/>
        <v>77</v>
      </c>
      <c r="I4" s="11"/>
    </row>
    <row r="5" ht="19" customHeight="1" spans="1:9">
      <c r="A5" s="6">
        <v>3</v>
      </c>
      <c r="B5" s="6" t="s">
        <v>15</v>
      </c>
      <c r="C5" s="12" t="s">
        <v>16</v>
      </c>
      <c r="D5" s="6">
        <v>1</v>
      </c>
      <c r="E5" s="6" t="s">
        <v>12</v>
      </c>
      <c r="F5" s="7">
        <v>73</v>
      </c>
      <c r="G5" s="7"/>
      <c r="H5" s="8">
        <f t="shared" si="0"/>
        <v>73</v>
      </c>
      <c r="I5" s="11"/>
    </row>
    <row r="6" ht="19" customHeight="1" spans="1:9">
      <c r="A6" s="6">
        <v>4</v>
      </c>
      <c r="B6" s="6" t="s">
        <v>17</v>
      </c>
      <c r="C6" s="12" t="s">
        <v>18</v>
      </c>
      <c r="D6" s="6">
        <v>2</v>
      </c>
      <c r="E6" s="6" t="s">
        <v>12</v>
      </c>
      <c r="F6" s="7">
        <v>79</v>
      </c>
      <c r="G6" s="7"/>
      <c r="H6" s="8">
        <f t="shared" si="0"/>
        <v>79</v>
      </c>
      <c r="I6" s="11"/>
    </row>
    <row r="7" ht="19" customHeight="1" spans="1:9">
      <c r="A7" s="6">
        <v>5</v>
      </c>
      <c r="B7" s="6" t="s">
        <v>19</v>
      </c>
      <c r="C7" s="6" t="s">
        <v>20</v>
      </c>
      <c r="D7" s="6">
        <v>2</v>
      </c>
      <c r="E7" s="6" t="s">
        <v>12</v>
      </c>
      <c r="F7" s="7">
        <v>76</v>
      </c>
      <c r="G7" s="7"/>
      <c r="H7" s="8">
        <f t="shared" si="0"/>
        <v>76</v>
      </c>
      <c r="I7" s="11"/>
    </row>
    <row r="8" ht="19" customHeight="1" spans="1:9">
      <c r="A8" s="6">
        <v>6</v>
      </c>
      <c r="B8" s="6" t="s">
        <v>21</v>
      </c>
      <c r="C8" s="12" t="s">
        <v>22</v>
      </c>
      <c r="D8" s="6">
        <v>2</v>
      </c>
      <c r="E8" s="6" t="s">
        <v>12</v>
      </c>
      <c r="F8" s="7">
        <v>70</v>
      </c>
      <c r="G8" s="7"/>
      <c r="H8" s="8">
        <f t="shared" si="0"/>
        <v>70</v>
      </c>
      <c r="I8" s="11"/>
    </row>
    <row r="9" ht="19" customHeight="1" spans="1:9">
      <c r="A9" s="6">
        <v>7</v>
      </c>
      <c r="B9" s="6" t="s">
        <v>23</v>
      </c>
      <c r="C9" s="12" t="s">
        <v>24</v>
      </c>
      <c r="D9" s="6">
        <v>2</v>
      </c>
      <c r="E9" s="6" t="s">
        <v>12</v>
      </c>
      <c r="F9" s="7">
        <v>62</v>
      </c>
      <c r="G9" s="7"/>
      <c r="H9" s="8">
        <f t="shared" si="0"/>
        <v>62</v>
      </c>
      <c r="I9" s="11"/>
    </row>
    <row r="10" ht="19" customHeight="1" spans="1:9">
      <c r="A10" s="6">
        <v>8</v>
      </c>
      <c r="B10" s="6" t="s">
        <v>25</v>
      </c>
      <c r="C10" s="12" t="s">
        <v>26</v>
      </c>
      <c r="D10" s="6">
        <v>2</v>
      </c>
      <c r="E10" s="6" t="s">
        <v>12</v>
      </c>
      <c r="F10" s="9"/>
      <c r="G10" s="7"/>
      <c r="H10" s="8">
        <f t="shared" si="0"/>
        <v>0</v>
      </c>
      <c r="I10" s="6" t="s">
        <v>27</v>
      </c>
    </row>
    <row r="11" ht="19" customHeight="1" spans="1:9">
      <c r="A11" s="6">
        <v>9</v>
      </c>
      <c r="B11" s="6" t="s">
        <v>28</v>
      </c>
      <c r="C11" s="12" t="s">
        <v>29</v>
      </c>
      <c r="D11" s="6">
        <v>2</v>
      </c>
      <c r="E11" s="6" t="s">
        <v>12</v>
      </c>
      <c r="F11" s="7"/>
      <c r="G11" s="7"/>
      <c r="H11" s="8">
        <f t="shared" si="0"/>
        <v>0</v>
      </c>
      <c r="I11" s="6" t="s">
        <v>30</v>
      </c>
    </row>
    <row r="12" ht="19" customHeight="1" spans="1:9">
      <c r="A12" s="6">
        <v>10</v>
      </c>
      <c r="B12" s="6" t="s">
        <v>31</v>
      </c>
      <c r="C12" s="12" t="s">
        <v>32</v>
      </c>
      <c r="D12" s="6">
        <v>3</v>
      </c>
      <c r="E12" s="6" t="s">
        <v>12</v>
      </c>
      <c r="F12" s="7"/>
      <c r="G12" s="7"/>
      <c r="H12" s="8">
        <f t="shared" si="0"/>
        <v>0</v>
      </c>
      <c r="I12" s="6" t="s">
        <v>30</v>
      </c>
    </row>
    <row r="13" ht="19" customHeight="1" spans="1:9">
      <c r="A13" s="6">
        <v>11</v>
      </c>
      <c r="B13" s="6" t="s">
        <v>33</v>
      </c>
      <c r="C13" s="12" t="s">
        <v>34</v>
      </c>
      <c r="D13" s="6">
        <v>3</v>
      </c>
      <c r="E13" s="6" t="s">
        <v>12</v>
      </c>
      <c r="F13" s="7"/>
      <c r="G13" s="7"/>
      <c r="H13" s="8">
        <f t="shared" si="0"/>
        <v>0</v>
      </c>
      <c r="I13" s="6" t="s">
        <v>30</v>
      </c>
    </row>
    <row r="14" ht="19" customHeight="1" spans="1:9">
      <c r="A14" s="6">
        <v>12</v>
      </c>
      <c r="B14" s="6" t="s">
        <v>35</v>
      </c>
      <c r="C14" s="12" t="s">
        <v>36</v>
      </c>
      <c r="D14" s="6">
        <v>3</v>
      </c>
      <c r="E14" s="6" t="s">
        <v>12</v>
      </c>
      <c r="F14" s="7"/>
      <c r="G14" s="7"/>
      <c r="H14" s="8">
        <f t="shared" si="0"/>
        <v>0</v>
      </c>
      <c r="I14" s="6" t="s">
        <v>30</v>
      </c>
    </row>
    <row r="15" ht="19" customHeight="1" spans="1:9">
      <c r="A15" s="6">
        <v>13</v>
      </c>
      <c r="B15" s="6" t="s">
        <v>37</v>
      </c>
      <c r="C15" s="6">
        <v>20190105</v>
      </c>
      <c r="D15" s="6">
        <v>5</v>
      </c>
      <c r="E15" s="6" t="s">
        <v>38</v>
      </c>
      <c r="F15" s="7">
        <v>87</v>
      </c>
      <c r="G15" s="7">
        <f>VLOOKUP(C15,[1]成绩表!$C$3:$E$206,3,FALSE)</f>
        <v>78</v>
      </c>
      <c r="H15" s="8">
        <f t="shared" si="0"/>
        <v>83.4</v>
      </c>
      <c r="I15" s="11"/>
    </row>
    <row r="16" ht="19" customHeight="1" spans="1:9">
      <c r="A16" s="6">
        <v>14</v>
      </c>
      <c r="B16" s="6" t="s">
        <v>39</v>
      </c>
      <c r="C16" s="6">
        <v>20190106</v>
      </c>
      <c r="D16" s="6">
        <v>5</v>
      </c>
      <c r="E16" s="6" t="s">
        <v>38</v>
      </c>
      <c r="F16" s="7">
        <v>84</v>
      </c>
      <c r="G16" s="7">
        <f>VLOOKUP(C16,[1]成绩表!$C$3:$E$206,3,FALSE)</f>
        <v>80</v>
      </c>
      <c r="H16" s="8">
        <f t="shared" si="0"/>
        <v>82.4</v>
      </c>
      <c r="I16" s="11"/>
    </row>
    <row r="17" ht="19" customHeight="1" spans="1:9">
      <c r="A17" s="6">
        <v>15</v>
      </c>
      <c r="B17" s="6" t="s">
        <v>40</v>
      </c>
      <c r="C17" s="6">
        <v>20190109</v>
      </c>
      <c r="D17" s="6">
        <v>5</v>
      </c>
      <c r="E17" s="6" t="s">
        <v>38</v>
      </c>
      <c r="F17" s="7">
        <v>86</v>
      </c>
      <c r="G17" s="7">
        <f>VLOOKUP(C17,[1]成绩表!$C$3:$E$206,3,FALSE)</f>
        <v>72</v>
      </c>
      <c r="H17" s="8">
        <f t="shared" si="0"/>
        <v>80.4</v>
      </c>
      <c r="I17" s="11"/>
    </row>
    <row r="18" ht="19" customHeight="1" spans="1:9">
      <c r="A18" s="6">
        <v>16</v>
      </c>
      <c r="B18" s="6" t="s">
        <v>41</v>
      </c>
      <c r="C18" s="6">
        <v>20190101</v>
      </c>
      <c r="D18" s="6">
        <v>5</v>
      </c>
      <c r="E18" s="6" t="s">
        <v>38</v>
      </c>
      <c r="F18" s="7">
        <v>79</v>
      </c>
      <c r="G18" s="7">
        <f>VLOOKUP(C18,[1]成绩表!$C$3:$E$206,3,FALSE)</f>
        <v>81</v>
      </c>
      <c r="H18" s="8">
        <f t="shared" si="0"/>
        <v>79.8</v>
      </c>
      <c r="I18" s="11"/>
    </row>
    <row r="19" ht="19" customHeight="1" spans="1:9">
      <c r="A19" s="6">
        <v>17</v>
      </c>
      <c r="B19" s="6" t="s">
        <v>42</v>
      </c>
      <c r="C19" s="6">
        <v>20190103</v>
      </c>
      <c r="D19" s="6">
        <v>5</v>
      </c>
      <c r="E19" s="6" t="s">
        <v>38</v>
      </c>
      <c r="F19" s="7">
        <v>79</v>
      </c>
      <c r="G19" s="7">
        <f>VLOOKUP(C19,[1]成绩表!$C$3:$E$206,3,FALSE)</f>
        <v>76</v>
      </c>
      <c r="H19" s="8">
        <f t="shared" si="0"/>
        <v>77.8</v>
      </c>
      <c r="I19" s="11"/>
    </row>
    <row r="20" ht="19" customHeight="1" spans="1:9">
      <c r="A20" s="6">
        <v>18</v>
      </c>
      <c r="B20" s="6" t="s">
        <v>43</v>
      </c>
      <c r="C20" s="6">
        <v>20190108</v>
      </c>
      <c r="D20" s="6">
        <v>5</v>
      </c>
      <c r="E20" s="6" t="s">
        <v>38</v>
      </c>
      <c r="F20" s="7">
        <v>82</v>
      </c>
      <c r="G20" s="7">
        <f>VLOOKUP(C20,[1]成绩表!$C$3:$E$206,3,FALSE)</f>
        <v>68</v>
      </c>
      <c r="H20" s="8">
        <f t="shared" si="0"/>
        <v>76.4</v>
      </c>
      <c r="I20" s="11"/>
    </row>
    <row r="21" ht="19" customHeight="1" spans="1:9">
      <c r="A21" s="6">
        <v>19</v>
      </c>
      <c r="B21" s="6" t="s">
        <v>44</v>
      </c>
      <c r="C21" s="6">
        <v>20190104</v>
      </c>
      <c r="D21" s="6">
        <v>5</v>
      </c>
      <c r="E21" s="6" t="s">
        <v>38</v>
      </c>
      <c r="F21" s="7">
        <v>78</v>
      </c>
      <c r="G21" s="7">
        <f>VLOOKUP(C21,[1]成绩表!$C$3:$E$206,3,FALSE)</f>
        <v>73</v>
      </c>
      <c r="H21" s="8">
        <f t="shared" si="0"/>
        <v>76</v>
      </c>
      <c r="I21" s="11"/>
    </row>
    <row r="22" ht="19" customHeight="1" spans="1:9">
      <c r="A22" s="6">
        <v>20</v>
      </c>
      <c r="B22" s="6" t="s">
        <v>45</v>
      </c>
      <c r="C22" s="6">
        <v>20190112</v>
      </c>
      <c r="D22" s="6">
        <v>5</v>
      </c>
      <c r="E22" s="6" t="s">
        <v>38</v>
      </c>
      <c r="F22" s="7">
        <v>73</v>
      </c>
      <c r="G22" s="7">
        <f>VLOOKUP(C22,[1]成绩表!$C$3:$E$206,3,FALSE)</f>
        <v>77</v>
      </c>
      <c r="H22" s="8">
        <f t="shared" si="0"/>
        <v>74.6</v>
      </c>
      <c r="I22" s="11"/>
    </row>
    <row r="23" ht="19" customHeight="1" spans="1:9">
      <c r="A23" s="6">
        <v>21</v>
      </c>
      <c r="B23" s="6" t="s">
        <v>46</v>
      </c>
      <c r="C23" s="6">
        <v>20190110</v>
      </c>
      <c r="D23" s="6">
        <v>5</v>
      </c>
      <c r="E23" s="6" t="s">
        <v>38</v>
      </c>
      <c r="F23" s="7">
        <v>78</v>
      </c>
      <c r="G23" s="7">
        <f>VLOOKUP(C23,[1]成绩表!$C$3:$E$206,3,FALSE)</f>
        <v>68</v>
      </c>
      <c r="H23" s="8">
        <f t="shared" si="0"/>
        <v>74</v>
      </c>
      <c r="I23" s="11"/>
    </row>
    <row r="24" ht="19" customHeight="1" spans="1:9">
      <c r="A24" s="6">
        <v>22</v>
      </c>
      <c r="B24" s="6" t="s">
        <v>47</v>
      </c>
      <c r="C24" s="6">
        <v>20190102</v>
      </c>
      <c r="D24" s="6">
        <v>5</v>
      </c>
      <c r="E24" s="6" t="s">
        <v>38</v>
      </c>
      <c r="F24" s="7">
        <v>77</v>
      </c>
      <c r="G24" s="7">
        <f>VLOOKUP(C24,[1]成绩表!$C$3:$E$206,3,FALSE)</f>
        <v>68</v>
      </c>
      <c r="H24" s="8">
        <f t="shared" si="0"/>
        <v>73.4</v>
      </c>
      <c r="I24" s="11"/>
    </row>
    <row r="25" ht="19" customHeight="1" spans="1:9">
      <c r="A25" s="6">
        <v>23</v>
      </c>
      <c r="B25" s="6" t="s">
        <v>48</v>
      </c>
      <c r="C25" s="6">
        <v>20190111</v>
      </c>
      <c r="D25" s="6">
        <v>5</v>
      </c>
      <c r="E25" s="6" t="s">
        <v>38</v>
      </c>
      <c r="F25" s="7">
        <v>71</v>
      </c>
      <c r="G25" s="7">
        <f>VLOOKUP(C25,[1]成绩表!$C$3:$E$206,3,FALSE)</f>
        <v>76</v>
      </c>
      <c r="H25" s="8">
        <f t="shared" si="0"/>
        <v>73</v>
      </c>
      <c r="I25" s="11"/>
    </row>
    <row r="26" ht="19" customHeight="1" spans="1:9">
      <c r="A26" s="6">
        <v>24</v>
      </c>
      <c r="B26" s="6" t="s">
        <v>49</v>
      </c>
      <c r="C26" s="6">
        <v>20190129</v>
      </c>
      <c r="D26" s="6">
        <v>6</v>
      </c>
      <c r="E26" s="6" t="s">
        <v>38</v>
      </c>
      <c r="F26" s="7">
        <v>85</v>
      </c>
      <c r="G26" s="7">
        <f>VLOOKUP(C26,[1]成绩表!$C$3:$E$206,3,FALSE)</f>
        <v>81</v>
      </c>
      <c r="H26" s="8">
        <f t="shared" si="0"/>
        <v>83.4</v>
      </c>
      <c r="I26" s="11"/>
    </row>
    <row r="27" ht="19" customHeight="1" spans="1:9">
      <c r="A27" s="6">
        <v>25</v>
      </c>
      <c r="B27" s="6" t="s">
        <v>50</v>
      </c>
      <c r="C27" s="6">
        <v>20190130</v>
      </c>
      <c r="D27" s="6">
        <v>6</v>
      </c>
      <c r="E27" s="6" t="s">
        <v>38</v>
      </c>
      <c r="F27" s="7">
        <v>77</v>
      </c>
      <c r="G27" s="7">
        <f>VLOOKUP(C27,[1]成绩表!$C$3:$E$206,3,FALSE)</f>
        <v>83</v>
      </c>
      <c r="H27" s="8">
        <f t="shared" si="0"/>
        <v>79.4</v>
      </c>
      <c r="I27" s="11"/>
    </row>
    <row r="28" ht="19" customHeight="1" spans="1:9">
      <c r="A28" s="6">
        <v>26</v>
      </c>
      <c r="B28" s="6" t="s">
        <v>51</v>
      </c>
      <c r="C28" s="6">
        <v>20190210</v>
      </c>
      <c r="D28" s="6">
        <v>6</v>
      </c>
      <c r="E28" s="6" t="s">
        <v>38</v>
      </c>
      <c r="F28" s="7">
        <v>81</v>
      </c>
      <c r="G28" s="7">
        <f>VLOOKUP(C28,[1]成绩表!$C$3:$E$206,3,FALSE)</f>
        <v>76</v>
      </c>
      <c r="H28" s="8">
        <f t="shared" si="0"/>
        <v>79</v>
      </c>
      <c r="I28" s="11"/>
    </row>
    <row r="29" ht="19" customHeight="1" spans="1:9">
      <c r="A29" s="6">
        <v>27</v>
      </c>
      <c r="B29" s="6" t="s">
        <v>52</v>
      </c>
      <c r="C29" s="6">
        <v>20190304</v>
      </c>
      <c r="D29" s="6">
        <v>6</v>
      </c>
      <c r="E29" s="6" t="s">
        <v>38</v>
      </c>
      <c r="F29" s="7">
        <v>81</v>
      </c>
      <c r="G29" s="7">
        <f>VLOOKUP(C29,[1]成绩表!$C$3:$E$206,3,FALSE)</f>
        <v>76</v>
      </c>
      <c r="H29" s="8">
        <f t="shared" si="0"/>
        <v>79</v>
      </c>
      <c r="I29" s="11"/>
    </row>
    <row r="30" ht="19" customHeight="1" spans="1:9">
      <c r="A30" s="6">
        <v>28</v>
      </c>
      <c r="B30" s="6" t="s">
        <v>53</v>
      </c>
      <c r="C30" s="6">
        <v>20190116</v>
      </c>
      <c r="D30" s="6">
        <v>6</v>
      </c>
      <c r="E30" s="6" t="s">
        <v>38</v>
      </c>
      <c r="F30" s="7">
        <v>76</v>
      </c>
      <c r="G30" s="7">
        <f>VLOOKUP(C30,[1]成绩表!$C$3:$E$206,3,FALSE)</f>
        <v>81</v>
      </c>
      <c r="H30" s="8">
        <f t="shared" si="0"/>
        <v>78</v>
      </c>
      <c r="I30" s="11"/>
    </row>
    <row r="31" ht="19" customHeight="1" spans="1:9">
      <c r="A31" s="6">
        <v>29</v>
      </c>
      <c r="B31" s="6" t="s">
        <v>54</v>
      </c>
      <c r="C31" s="6">
        <v>20190222</v>
      </c>
      <c r="D31" s="6">
        <v>6</v>
      </c>
      <c r="E31" s="6" t="s">
        <v>38</v>
      </c>
      <c r="F31" s="7">
        <v>73</v>
      </c>
      <c r="G31" s="7">
        <f>VLOOKUP(C31,[1]成绩表!$C$3:$E$206,3,FALSE)</f>
        <v>80</v>
      </c>
      <c r="H31" s="8">
        <f t="shared" si="0"/>
        <v>75.8</v>
      </c>
      <c r="I31" s="11"/>
    </row>
    <row r="32" ht="19" customHeight="1" spans="1:9">
      <c r="A32" s="6">
        <v>30</v>
      </c>
      <c r="B32" s="6" t="s">
        <v>55</v>
      </c>
      <c r="C32" s="6">
        <v>20190212</v>
      </c>
      <c r="D32" s="6">
        <v>6</v>
      </c>
      <c r="E32" s="6" t="s">
        <v>38</v>
      </c>
      <c r="F32" s="7">
        <v>74</v>
      </c>
      <c r="G32" s="7">
        <f>VLOOKUP(C32,[1]成绩表!$C$3:$E$206,3,FALSE)</f>
        <v>76</v>
      </c>
      <c r="H32" s="8">
        <f t="shared" si="0"/>
        <v>74.8</v>
      </c>
      <c r="I32" s="11"/>
    </row>
    <row r="33" ht="19" customHeight="1" spans="1:9">
      <c r="A33" s="6">
        <v>31</v>
      </c>
      <c r="B33" s="6" t="s">
        <v>56</v>
      </c>
      <c r="C33" s="6">
        <v>20190127</v>
      </c>
      <c r="D33" s="6">
        <v>6</v>
      </c>
      <c r="E33" s="6" t="s">
        <v>38</v>
      </c>
      <c r="F33" s="7">
        <v>67</v>
      </c>
      <c r="G33" s="7">
        <f>VLOOKUP(C33,[1]成绩表!$C$3:$E$206,3,FALSE)</f>
        <v>77</v>
      </c>
      <c r="H33" s="8">
        <f t="shared" si="0"/>
        <v>71</v>
      </c>
      <c r="I33" s="11"/>
    </row>
    <row r="34" ht="19" customHeight="1" spans="1:9">
      <c r="A34" s="6">
        <v>32</v>
      </c>
      <c r="B34" s="6" t="s">
        <v>57</v>
      </c>
      <c r="C34" s="6">
        <v>20190216</v>
      </c>
      <c r="D34" s="6">
        <v>6</v>
      </c>
      <c r="E34" s="6" t="s">
        <v>38</v>
      </c>
      <c r="F34" s="7">
        <v>0</v>
      </c>
      <c r="G34" s="7">
        <f>VLOOKUP(C34,[1]成绩表!$C$3:$E$206,3,FALSE)</f>
        <v>75</v>
      </c>
      <c r="H34" s="8">
        <f t="shared" si="0"/>
        <v>0</v>
      </c>
      <c r="I34" s="6" t="s">
        <v>30</v>
      </c>
    </row>
    <row r="35" ht="19" customHeight="1" spans="1:9">
      <c r="A35" s="6">
        <v>33</v>
      </c>
      <c r="B35" s="6" t="s">
        <v>58</v>
      </c>
      <c r="C35" s="6">
        <v>20190208</v>
      </c>
      <c r="D35" s="6">
        <v>6</v>
      </c>
      <c r="E35" s="6" t="s">
        <v>38</v>
      </c>
      <c r="F35" s="9"/>
      <c r="G35" s="7">
        <f>VLOOKUP(C35,[1]成绩表!$C$3:$E$206,3,FALSE)</f>
        <v>75</v>
      </c>
      <c r="H35" s="8">
        <f t="shared" ref="H35:H66" si="1">IF(E35="A",F35,IF(F35=0,0,ROUND(F35*0.6+G35*0.4,2)))</f>
        <v>0</v>
      </c>
      <c r="I35" s="6" t="s">
        <v>27</v>
      </c>
    </row>
    <row r="36" ht="19" customHeight="1" spans="1:9">
      <c r="A36" s="6">
        <v>34</v>
      </c>
      <c r="B36" s="6" t="s">
        <v>59</v>
      </c>
      <c r="C36" s="6">
        <v>20190314</v>
      </c>
      <c r="D36" s="6">
        <v>7</v>
      </c>
      <c r="E36" s="6" t="s">
        <v>38</v>
      </c>
      <c r="F36" s="7">
        <v>85</v>
      </c>
      <c r="G36" s="7">
        <f>VLOOKUP(C36,[1]成绩表!$C$3:$E$206,3,FALSE)</f>
        <v>75</v>
      </c>
      <c r="H36" s="8">
        <f t="shared" si="1"/>
        <v>81</v>
      </c>
      <c r="I36" s="11"/>
    </row>
    <row r="37" ht="19" customHeight="1" spans="1:9">
      <c r="A37" s="6">
        <v>35</v>
      </c>
      <c r="B37" s="6" t="s">
        <v>60</v>
      </c>
      <c r="C37" s="6">
        <v>20190316</v>
      </c>
      <c r="D37" s="6">
        <v>7</v>
      </c>
      <c r="E37" s="6" t="s">
        <v>38</v>
      </c>
      <c r="F37" s="7">
        <v>81</v>
      </c>
      <c r="G37" s="7">
        <f>VLOOKUP(C37,[1]成绩表!$C$3:$E$206,3,FALSE)</f>
        <v>77</v>
      </c>
      <c r="H37" s="8">
        <f t="shared" si="1"/>
        <v>79.4</v>
      </c>
      <c r="I37" s="11"/>
    </row>
    <row r="38" ht="19" customHeight="1" spans="1:9">
      <c r="A38" s="6">
        <v>36</v>
      </c>
      <c r="B38" s="6" t="s">
        <v>61</v>
      </c>
      <c r="C38" s="6">
        <v>20190311</v>
      </c>
      <c r="D38" s="6">
        <v>7</v>
      </c>
      <c r="E38" s="6" t="s">
        <v>38</v>
      </c>
      <c r="F38" s="7">
        <v>83</v>
      </c>
      <c r="G38" s="7">
        <f>VLOOKUP(C38,[1]成绩表!$C$3:$E$206,3,FALSE)</f>
        <v>72</v>
      </c>
      <c r="H38" s="8">
        <f t="shared" si="1"/>
        <v>78.6</v>
      </c>
      <c r="I38" s="11"/>
    </row>
    <row r="39" ht="19" customHeight="1" spans="1:9">
      <c r="A39" s="6">
        <v>37</v>
      </c>
      <c r="B39" s="6" t="s">
        <v>62</v>
      </c>
      <c r="C39" s="6">
        <v>20190315</v>
      </c>
      <c r="D39" s="6">
        <v>7</v>
      </c>
      <c r="E39" s="6" t="s">
        <v>38</v>
      </c>
      <c r="F39" s="7">
        <v>81</v>
      </c>
      <c r="G39" s="7">
        <f>VLOOKUP(C39,[1]成绩表!$C$3:$E$206,3,FALSE)</f>
        <v>74</v>
      </c>
      <c r="H39" s="8">
        <f t="shared" si="1"/>
        <v>78.2</v>
      </c>
      <c r="I39" s="11"/>
    </row>
    <row r="40" ht="19" customHeight="1" spans="1:9">
      <c r="A40" s="6">
        <v>38</v>
      </c>
      <c r="B40" s="6" t="s">
        <v>63</v>
      </c>
      <c r="C40" s="6">
        <v>20190310</v>
      </c>
      <c r="D40" s="6">
        <v>7</v>
      </c>
      <c r="E40" s="6" t="s">
        <v>38</v>
      </c>
      <c r="F40" s="7">
        <v>80</v>
      </c>
      <c r="G40" s="7">
        <f>VLOOKUP(C40,[1]成绩表!$C$3:$E$206,3,FALSE)</f>
        <v>67</v>
      </c>
      <c r="H40" s="8">
        <f t="shared" si="1"/>
        <v>74.8</v>
      </c>
      <c r="I40" s="11"/>
    </row>
    <row r="41" ht="19" customHeight="1" spans="1:9">
      <c r="A41" s="6">
        <v>39</v>
      </c>
      <c r="B41" s="6" t="s">
        <v>64</v>
      </c>
      <c r="C41" s="6">
        <v>20190309</v>
      </c>
      <c r="D41" s="6">
        <v>7</v>
      </c>
      <c r="E41" s="6" t="s">
        <v>38</v>
      </c>
      <c r="F41" s="7">
        <v>78</v>
      </c>
      <c r="G41" s="7">
        <f>VLOOKUP(C41,[1]成绩表!$C$3:$E$206,3,FALSE)</f>
        <v>66</v>
      </c>
      <c r="H41" s="8">
        <f t="shared" si="1"/>
        <v>73.2</v>
      </c>
      <c r="I41" s="11"/>
    </row>
    <row r="42" ht="19" customHeight="1" spans="1:9">
      <c r="A42" s="6">
        <v>40</v>
      </c>
      <c r="B42" s="6" t="s">
        <v>65</v>
      </c>
      <c r="C42" s="6">
        <v>20190308</v>
      </c>
      <c r="D42" s="6">
        <v>7</v>
      </c>
      <c r="E42" s="6" t="s">
        <v>38</v>
      </c>
      <c r="F42" s="7">
        <v>75</v>
      </c>
      <c r="G42" s="7">
        <f>VLOOKUP(C42,[1]成绩表!$C$3:$E$206,3,FALSE)</f>
        <v>66</v>
      </c>
      <c r="H42" s="8">
        <f t="shared" si="1"/>
        <v>71.4</v>
      </c>
      <c r="I42" s="11"/>
    </row>
    <row r="43" ht="19" customHeight="1" spans="1:9">
      <c r="A43" s="6">
        <v>41</v>
      </c>
      <c r="B43" s="6" t="s">
        <v>66</v>
      </c>
      <c r="C43" s="6">
        <v>20190426</v>
      </c>
      <c r="D43" s="6">
        <v>8</v>
      </c>
      <c r="E43" s="6" t="s">
        <v>38</v>
      </c>
      <c r="F43" s="7">
        <v>90</v>
      </c>
      <c r="G43" s="7">
        <f>VLOOKUP(C43,[1]成绩表!$C$3:$E$206,3,FALSE)</f>
        <v>76</v>
      </c>
      <c r="H43" s="8">
        <f t="shared" si="1"/>
        <v>84.4</v>
      </c>
      <c r="I43" s="11"/>
    </row>
    <row r="44" ht="19" customHeight="1" spans="1:9">
      <c r="A44" s="6">
        <v>42</v>
      </c>
      <c r="B44" s="6" t="s">
        <v>67</v>
      </c>
      <c r="C44" s="6">
        <v>20190403</v>
      </c>
      <c r="D44" s="6">
        <v>8</v>
      </c>
      <c r="E44" s="6" t="s">
        <v>38</v>
      </c>
      <c r="F44" s="7">
        <v>82</v>
      </c>
      <c r="G44" s="7">
        <f>VLOOKUP(C44,[1]成绩表!$C$3:$E$206,3,FALSE)</f>
        <v>74</v>
      </c>
      <c r="H44" s="8">
        <f t="shared" si="1"/>
        <v>78.8</v>
      </c>
      <c r="I44" s="11"/>
    </row>
    <row r="45" ht="19" customHeight="1" spans="1:9">
      <c r="A45" s="6">
        <v>43</v>
      </c>
      <c r="B45" s="6" t="s">
        <v>68</v>
      </c>
      <c r="C45" s="6">
        <v>20190321</v>
      </c>
      <c r="D45" s="6">
        <v>8</v>
      </c>
      <c r="E45" s="6" t="s">
        <v>38</v>
      </c>
      <c r="F45" s="7">
        <v>79</v>
      </c>
      <c r="G45" s="7">
        <f>VLOOKUP(C45,[1]成绩表!$C$3:$E$206,3,FALSE)</f>
        <v>77</v>
      </c>
      <c r="H45" s="8">
        <f t="shared" si="1"/>
        <v>78.2</v>
      </c>
      <c r="I45" s="11"/>
    </row>
    <row r="46" ht="19" customHeight="1" spans="1:9">
      <c r="A46" s="6">
        <v>44</v>
      </c>
      <c r="B46" s="6" t="s">
        <v>69</v>
      </c>
      <c r="C46" s="6">
        <v>20190406</v>
      </c>
      <c r="D46" s="6">
        <v>8</v>
      </c>
      <c r="E46" s="6" t="s">
        <v>38</v>
      </c>
      <c r="F46" s="7">
        <v>83</v>
      </c>
      <c r="G46" s="7">
        <f>VLOOKUP(C46,[1]成绩表!$C$3:$E$206,3,FALSE)</f>
        <v>70</v>
      </c>
      <c r="H46" s="8">
        <f t="shared" si="1"/>
        <v>77.8</v>
      </c>
      <c r="I46" s="11"/>
    </row>
    <row r="47" ht="19" customHeight="1" spans="1:9">
      <c r="A47" s="6">
        <v>45</v>
      </c>
      <c r="B47" s="6" t="s">
        <v>70</v>
      </c>
      <c r="C47" s="6">
        <v>20190412</v>
      </c>
      <c r="D47" s="6">
        <v>8</v>
      </c>
      <c r="E47" s="6" t="s">
        <v>38</v>
      </c>
      <c r="F47" s="7">
        <v>79</v>
      </c>
      <c r="G47" s="7">
        <f>VLOOKUP(C47,[1]成绩表!$C$3:$E$206,3,FALSE)</f>
        <v>70</v>
      </c>
      <c r="H47" s="8">
        <f t="shared" si="1"/>
        <v>75.4</v>
      </c>
      <c r="I47" s="11"/>
    </row>
    <row r="48" ht="19" customHeight="1" spans="1:9">
      <c r="A48" s="6">
        <v>46</v>
      </c>
      <c r="B48" s="6" t="s">
        <v>71</v>
      </c>
      <c r="C48" s="6">
        <v>20190414</v>
      </c>
      <c r="D48" s="6">
        <v>8</v>
      </c>
      <c r="E48" s="6" t="s">
        <v>38</v>
      </c>
      <c r="F48" s="7">
        <v>76</v>
      </c>
      <c r="G48" s="7">
        <f>VLOOKUP(C48,[1]成绩表!$C$3:$E$206,3,FALSE)</f>
        <v>73</v>
      </c>
      <c r="H48" s="8">
        <f t="shared" si="1"/>
        <v>74.8</v>
      </c>
      <c r="I48" s="11"/>
    </row>
    <row r="49" ht="19" customHeight="1" spans="1:9">
      <c r="A49" s="6">
        <v>47</v>
      </c>
      <c r="B49" s="6" t="s">
        <v>72</v>
      </c>
      <c r="C49" s="6">
        <v>20190413</v>
      </c>
      <c r="D49" s="6">
        <v>8</v>
      </c>
      <c r="E49" s="6" t="s">
        <v>38</v>
      </c>
      <c r="F49" s="7">
        <v>77</v>
      </c>
      <c r="G49" s="7">
        <f>VLOOKUP(C49,[1]成绩表!$C$3:$E$206,3,FALSE)</f>
        <v>70</v>
      </c>
      <c r="H49" s="8">
        <f t="shared" si="1"/>
        <v>74.2</v>
      </c>
      <c r="I49" s="11"/>
    </row>
    <row r="50" ht="19" customHeight="1" spans="1:9">
      <c r="A50" s="6">
        <v>48</v>
      </c>
      <c r="B50" s="6" t="s">
        <v>73</v>
      </c>
      <c r="C50" s="6">
        <v>20190419</v>
      </c>
      <c r="D50" s="6">
        <v>8</v>
      </c>
      <c r="E50" s="6" t="s">
        <v>38</v>
      </c>
      <c r="F50" s="7">
        <v>75</v>
      </c>
      <c r="G50" s="7">
        <f>VLOOKUP(C50,[1]成绩表!$C$3:$E$206,3,FALSE)</f>
        <v>71</v>
      </c>
      <c r="H50" s="8">
        <f t="shared" si="1"/>
        <v>73.4</v>
      </c>
      <c r="I50" s="11"/>
    </row>
    <row r="51" ht="19" customHeight="1" spans="1:9">
      <c r="A51" s="6">
        <v>49</v>
      </c>
      <c r="B51" s="6" t="s">
        <v>74</v>
      </c>
      <c r="C51" s="6">
        <v>20190416</v>
      </c>
      <c r="D51" s="6">
        <v>8</v>
      </c>
      <c r="E51" s="6" t="s">
        <v>38</v>
      </c>
      <c r="F51" s="7">
        <v>74</v>
      </c>
      <c r="G51" s="7">
        <f>VLOOKUP(C51,[1]成绩表!$C$3:$E$206,3,FALSE)</f>
        <v>72</v>
      </c>
      <c r="H51" s="8">
        <f t="shared" si="1"/>
        <v>73.2</v>
      </c>
      <c r="I51" s="11"/>
    </row>
    <row r="52" ht="19" customHeight="1" spans="1:9">
      <c r="A52" s="6">
        <v>50</v>
      </c>
      <c r="B52" s="6" t="s">
        <v>75</v>
      </c>
      <c r="C52" s="6">
        <v>20190323</v>
      </c>
      <c r="D52" s="6">
        <v>8</v>
      </c>
      <c r="E52" s="6" t="s">
        <v>38</v>
      </c>
      <c r="F52" s="7">
        <v>72</v>
      </c>
      <c r="G52" s="7">
        <f>VLOOKUP(C52,[1]成绩表!$C$3:$E$206,3,FALSE)</f>
        <v>75</v>
      </c>
      <c r="H52" s="8">
        <f t="shared" si="1"/>
        <v>73.2</v>
      </c>
      <c r="I52" s="11"/>
    </row>
    <row r="53" ht="19" customHeight="1" spans="1:9">
      <c r="A53" s="6">
        <v>51</v>
      </c>
      <c r="B53" s="6" t="s">
        <v>76</v>
      </c>
      <c r="C53" s="6">
        <v>20190318</v>
      </c>
      <c r="D53" s="6">
        <v>8</v>
      </c>
      <c r="E53" s="6" t="s">
        <v>38</v>
      </c>
      <c r="F53" s="7">
        <v>73</v>
      </c>
      <c r="G53" s="7">
        <f>VLOOKUP(C53,[1]成绩表!$C$3:$E$206,3,FALSE)</f>
        <v>72</v>
      </c>
      <c r="H53" s="8">
        <f t="shared" si="1"/>
        <v>72.6</v>
      </c>
      <c r="I53" s="11"/>
    </row>
    <row r="54" ht="19" customHeight="1" spans="1:9">
      <c r="A54" s="6">
        <v>52</v>
      </c>
      <c r="B54" s="6" t="s">
        <v>77</v>
      </c>
      <c r="C54" s="6">
        <v>20190407</v>
      </c>
      <c r="D54" s="6">
        <v>8</v>
      </c>
      <c r="E54" s="6" t="s">
        <v>38</v>
      </c>
      <c r="F54" s="7">
        <v>72</v>
      </c>
      <c r="G54" s="7">
        <f>VLOOKUP(C54,[1]成绩表!$C$3:$E$206,3,FALSE)</f>
        <v>72</v>
      </c>
      <c r="H54" s="8">
        <f t="shared" si="1"/>
        <v>72</v>
      </c>
      <c r="I54" s="11"/>
    </row>
    <row r="55" ht="19" customHeight="1" spans="1:9">
      <c r="A55" s="6">
        <v>53</v>
      </c>
      <c r="B55" s="6" t="s">
        <v>78</v>
      </c>
      <c r="C55" s="6">
        <v>20190322</v>
      </c>
      <c r="D55" s="6">
        <v>8</v>
      </c>
      <c r="E55" s="6" t="s">
        <v>38</v>
      </c>
      <c r="F55" s="7">
        <v>72</v>
      </c>
      <c r="G55" s="7">
        <f>VLOOKUP(C55,[1]成绩表!$C$3:$E$206,3,FALSE)</f>
        <v>70</v>
      </c>
      <c r="H55" s="8">
        <f t="shared" si="1"/>
        <v>71.2</v>
      </c>
      <c r="I55" s="11"/>
    </row>
    <row r="56" ht="19" customHeight="1" spans="1:9">
      <c r="A56" s="6">
        <v>54</v>
      </c>
      <c r="B56" s="6" t="s">
        <v>79</v>
      </c>
      <c r="C56" s="6">
        <v>20190417</v>
      </c>
      <c r="D56" s="6">
        <v>8</v>
      </c>
      <c r="E56" s="6" t="s">
        <v>38</v>
      </c>
      <c r="F56" s="7">
        <v>71</v>
      </c>
      <c r="G56" s="7">
        <f>VLOOKUP(C56,[1]成绩表!$C$3:$E$206,3,FALSE)</f>
        <v>71</v>
      </c>
      <c r="H56" s="8">
        <f t="shared" si="1"/>
        <v>71</v>
      </c>
      <c r="I56" s="11"/>
    </row>
    <row r="57" ht="19" customHeight="1" spans="1:9">
      <c r="A57" s="6">
        <v>55</v>
      </c>
      <c r="B57" s="6" t="s">
        <v>80</v>
      </c>
      <c r="C57" s="6">
        <v>20190502</v>
      </c>
      <c r="D57" s="6">
        <v>9</v>
      </c>
      <c r="E57" s="6" t="s">
        <v>38</v>
      </c>
      <c r="F57" s="7">
        <v>85</v>
      </c>
      <c r="G57" s="7">
        <f>VLOOKUP(C57,[1]成绩表!$C$3:$E$206,3,FALSE)</f>
        <v>78</v>
      </c>
      <c r="H57" s="8">
        <f t="shared" si="1"/>
        <v>82.2</v>
      </c>
      <c r="I57" s="11"/>
    </row>
    <row r="58" ht="19" customHeight="1" spans="1:9">
      <c r="A58" s="6">
        <v>56</v>
      </c>
      <c r="B58" s="6" t="s">
        <v>81</v>
      </c>
      <c r="C58" s="6">
        <v>20190524</v>
      </c>
      <c r="D58" s="6">
        <v>9</v>
      </c>
      <c r="E58" s="6" t="s">
        <v>38</v>
      </c>
      <c r="F58" s="7">
        <v>83</v>
      </c>
      <c r="G58" s="7">
        <f>VLOOKUP(C58,[1]成绩表!$C$3:$E$206,3,FALSE)</f>
        <v>81</v>
      </c>
      <c r="H58" s="8">
        <f t="shared" si="1"/>
        <v>82.2</v>
      </c>
      <c r="I58" s="11"/>
    </row>
    <row r="59" ht="19" customHeight="1" spans="1:9">
      <c r="A59" s="6">
        <v>57</v>
      </c>
      <c r="B59" s="6" t="s">
        <v>82</v>
      </c>
      <c r="C59" s="6">
        <v>20190527</v>
      </c>
      <c r="D59" s="6">
        <v>9</v>
      </c>
      <c r="E59" s="6" t="s">
        <v>38</v>
      </c>
      <c r="F59" s="7">
        <v>75</v>
      </c>
      <c r="G59" s="7">
        <f>VLOOKUP(C59,[1]成绩表!$C$3:$E$206,3,FALSE)</f>
        <v>77</v>
      </c>
      <c r="H59" s="8">
        <f t="shared" si="1"/>
        <v>75.8</v>
      </c>
      <c r="I59" s="11"/>
    </row>
    <row r="60" ht="19" customHeight="1" spans="1:9">
      <c r="A60" s="6">
        <v>58</v>
      </c>
      <c r="B60" s="6" t="s">
        <v>83</v>
      </c>
      <c r="C60" s="6">
        <v>20190619</v>
      </c>
      <c r="D60" s="6">
        <v>10</v>
      </c>
      <c r="E60" s="6" t="s">
        <v>38</v>
      </c>
      <c r="F60" s="7">
        <v>85</v>
      </c>
      <c r="G60" s="7">
        <f>VLOOKUP(C60,[1]成绩表!$C$3:$E$206,3,FALSE)</f>
        <v>80</v>
      </c>
      <c r="H60" s="8">
        <f t="shared" si="1"/>
        <v>83</v>
      </c>
      <c r="I60" s="11"/>
    </row>
    <row r="61" ht="19" customHeight="1" spans="1:9">
      <c r="A61" s="6">
        <v>59</v>
      </c>
      <c r="B61" s="6" t="s">
        <v>84</v>
      </c>
      <c r="C61" s="6">
        <v>20190629</v>
      </c>
      <c r="D61" s="6">
        <v>10</v>
      </c>
      <c r="E61" s="6" t="s">
        <v>38</v>
      </c>
      <c r="F61" s="7"/>
      <c r="G61" s="7">
        <f>VLOOKUP(C61,[1]成绩表!$C$3:$E$206,3,FALSE)</f>
        <v>81</v>
      </c>
      <c r="H61" s="8">
        <f t="shared" si="1"/>
        <v>0</v>
      </c>
      <c r="I61" s="6" t="s">
        <v>30</v>
      </c>
    </row>
    <row r="62" ht="19" customHeight="1" spans="1:9">
      <c r="A62" s="6">
        <v>60</v>
      </c>
      <c r="B62" s="6" t="s">
        <v>85</v>
      </c>
      <c r="C62" s="6">
        <v>20190724</v>
      </c>
      <c r="D62" s="6">
        <v>10</v>
      </c>
      <c r="E62" s="6" t="s">
        <v>38</v>
      </c>
      <c r="F62" s="7"/>
      <c r="G62" s="7">
        <f>VLOOKUP(C62,[1]成绩表!$C$3:$E$206,3,FALSE)</f>
        <v>76</v>
      </c>
      <c r="H62" s="8">
        <f t="shared" si="1"/>
        <v>0</v>
      </c>
      <c r="I62" s="6" t="s">
        <v>30</v>
      </c>
    </row>
  </sheetData>
  <sortState ref="A3:I62">
    <sortCondition ref="D3:D62"/>
    <sortCondition ref="H3:H62" descending="1"/>
  </sortState>
  <mergeCells count="1">
    <mergeCell ref="A1:I1"/>
  </mergeCells>
  <conditionalFormatting sqref="C28">
    <cfRule type="duplicateValues" dxfId="0" priority="10"/>
  </conditionalFormatting>
  <conditionalFormatting sqref="C31">
    <cfRule type="duplicateValues" dxfId="0" priority="9"/>
  </conditionalFormatting>
  <conditionalFormatting sqref="I51">
    <cfRule type="duplicateValues" dxfId="0" priority="5"/>
  </conditionalFormatting>
  <conditionalFormatting sqref="I61">
    <cfRule type="duplicateValues" dxfId="0" priority="2"/>
  </conditionalFormatting>
  <conditionalFormatting sqref="C62">
    <cfRule type="duplicateValues" dxfId="0" priority="3"/>
  </conditionalFormatting>
  <conditionalFormatting sqref="I62">
    <cfRule type="duplicateValues" dxfId="0" priority="1"/>
  </conditionalFormatting>
  <conditionalFormatting sqref="C2:C14">
    <cfRule type="duplicateValues" dxfId="0" priority="20"/>
  </conditionalFormatting>
  <conditionalFormatting sqref="C15:C27">
    <cfRule type="duplicateValues" dxfId="0" priority="11"/>
  </conditionalFormatting>
  <conditionalFormatting sqref="C29:C30">
    <cfRule type="duplicateValues" dxfId="0" priority="8"/>
  </conditionalFormatting>
  <conditionalFormatting sqref="C54:C56">
    <cfRule type="duplicateValues" dxfId="0" priority="6"/>
  </conditionalFormatting>
  <conditionalFormatting sqref="C60:C61">
    <cfRule type="duplicateValues" dxfId="0" priority="4"/>
  </conditionalFormatting>
  <conditionalFormatting sqref="C57:C59 C32:C53">
    <cfRule type="duplicateValues" dxfId="0" priority="7"/>
  </conditionalFormatting>
  <pageMargins left="0.550694444444444" right="0.432638888888889" top="0.751388888888889" bottom="0.751388888888889" header="0.298611111111111" footer="0.298611111111111"/>
  <pageSetup paperSize="9" orientation="portrait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2016-08-16T14:22:00Z</dcterms:created>
  <cp:lastPrinted>2019-03-05T07:24:00Z</cp:lastPrinted>
  <dcterms:modified xsi:type="dcterms:W3CDTF">2019-03-11T03:49:29Z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20</vt:lpwstr>
  </property>
</Properties>
</file>