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definedNames>
    <definedName name="_xlnm.Print_Area" localSheetId="0">Sheet1!$A$1:$J$27</definedName>
  </definedNames>
  <calcPr calcId="144525"/>
</workbook>
</file>

<file path=xl/sharedStrings.xml><?xml version="1.0" encoding="utf-8"?>
<sst xmlns="http://schemas.openxmlformats.org/spreadsheetml/2006/main" count="46" uniqueCount="38">
  <si>
    <t>观山湖区朱昌镇2019年招考临聘人员考生总成绩名单</t>
  </si>
  <si>
    <t>序号</t>
  </si>
  <si>
    <t>姓名</t>
  </si>
  <si>
    <t>准考证号</t>
  </si>
  <si>
    <t>笔试成绩</t>
  </si>
  <si>
    <t>笔试占比成绩</t>
  </si>
  <si>
    <t>面试成绩</t>
  </si>
  <si>
    <t>面试占比成绩</t>
  </si>
  <si>
    <t>总成绩</t>
  </si>
  <si>
    <t>排名</t>
  </si>
  <si>
    <t>是否进入体检</t>
  </si>
  <si>
    <t>仇礼香</t>
  </si>
  <si>
    <t>是</t>
  </si>
  <si>
    <t>李安</t>
  </si>
  <si>
    <t>陈肯</t>
  </si>
  <si>
    <t>龙洪州</t>
  </si>
  <si>
    <t>潘存煜</t>
  </si>
  <si>
    <t>杨坤艳</t>
  </si>
  <si>
    <t>朱令</t>
  </si>
  <si>
    <t>张忍进</t>
  </si>
  <si>
    <t>杨瑞浠</t>
  </si>
  <si>
    <t>周珊</t>
  </si>
  <si>
    <t xml:space="preserve">汪驰 </t>
  </si>
  <si>
    <t>李菊</t>
  </si>
  <si>
    <t>王鹏程</t>
  </si>
  <si>
    <t>韦朝链</t>
  </si>
  <si>
    <t>肖遥</t>
  </si>
  <si>
    <t>谭江湖</t>
  </si>
  <si>
    <t>周昆杨</t>
  </si>
  <si>
    <t>钟海燕</t>
  </si>
  <si>
    <t>杨赛</t>
  </si>
  <si>
    <t>杨明琴</t>
  </si>
  <si>
    <t>安修文</t>
  </si>
  <si>
    <t>穆佑丽</t>
  </si>
  <si>
    <t>缺考</t>
  </si>
  <si>
    <t>高艳</t>
  </si>
  <si>
    <t>任芳芳</t>
  </si>
  <si>
    <t>阚前芬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</si>
</sst>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0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6" borderId="4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tabSelected="1" view="pageBreakPreview" zoomScaleNormal="100" zoomScaleSheetLayoutView="100" workbookViewId="0">
      <pane ySplit="1" topLeftCell="A2" activePane="bottomLeft" state="frozen"/>
      <selection/>
      <selection pane="bottomLeft" activeCell="A1" sqref="A1:J1"/>
    </sheetView>
  </sheetViews>
  <sheetFormatPr defaultColWidth="9" defaultRowHeight="13.5"/>
  <cols>
    <col min="1" max="1" width="6.125" customWidth="1"/>
    <col min="2" max="2" width="8.5" style="1" customWidth="1"/>
    <col min="3" max="3" width="15.125" style="2" customWidth="1"/>
    <col min="4" max="4" width="6.875" customWidth="1"/>
    <col min="5" max="5" width="7.625" customWidth="1"/>
    <col min="6" max="6" width="7.75" customWidth="1"/>
    <col min="7" max="7" width="8.375" customWidth="1"/>
    <col min="8" max="8" width="9" customWidth="1"/>
    <col min="9" max="9" width="7.89166666666667" customWidth="1"/>
    <col min="10" max="10" width="10.75" customWidth="1"/>
  </cols>
  <sheetData>
    <row r="1" ht="38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33" customHeight="1" spans="1:10">
      <c r="A2" s="4" t="s">
        <v>1</v>
      </c>
      <c r="B2" s="4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4" t="s">
        <v>8</v>
      </c>
      <c r="I2" s="4" t="s">
        <v>9</v>
      </c>
      <c r="J2" s="6" t="s">
        <v>10</v>
      </c>
    </row>
    <row r="3" ht="25" customHeight="1" spans="1:10">
      <c r="A3" s="7">
        <v>1</v>
      </c>
      <c r="B3" s="8" t="s">
        <v>11</v>
      </c>
      <c r="C3" s="8">
        <v>20190403081</v>
      </c>
      <c r="D3" s="7">
        <v>85</v>
      </c>
      <c r="E3" s="7">
        <f>D3*0.6</f>
        <v>51</v>
      </c>
      <c r="F3" s="7">
        <v>77.2</v>
      </c>
      <c r="G3" s="7">
        <f>F3*0.4</f>
        <v>30.88</v>
      </c>
      <c r="H3" s="7">
        <f>SUM(E3,G3)</f>
        <v>81.88</v>
      </c>
      <c r="I3" s="7">
        <v>1</v>
      </c>
      <c r="J3" s="7" t="s">
        <v>12</v>
      </c>
    </row>
    <row r="4" ht="25" customHeight="1" spans="1:10">
      <c r="A4" s="7">
        <v>2</v>
      </c>
      <c r="B4" s="8" t="s">
        <v>13</v>
      </c>
      <c r="C4" s="8">
        <v>20190403044</v>
      </c>
      <c r="D4" s="7">
        <v>78</v>
      </c>
      <c r="E4" s="7">
        <f t="shared" ref="E4:E27" si="0">D4*0.6</f>
        <v>46.8</v>
      </c>
      <c r="F4" s="7">
        <v>81.8</v>
      </c>
      <c r="G4" s="7">
        <f>F4*0.4</f>
        <v>32.72</v>
      </c>
      <c r="H4" s="7">
        <f>SUM(E4,G4)</f>
        <v>79.52</v>
      </c>
      <c r="I4" s="7">
        <v>2</v>
      </c>
      <c r="J4" s="7" t="s">
        <v>12</v>
      </c>
    </row>
    <row r="5" ht="25" customHeight="1" spans="1:10">
      <c r="A5" s="7">
        <v>3</v>
      </c>
      <c r="B5" s="8" t="s">
        <v>14</v>
      </c>
      <c r="C5" s="8">
        <v>20190403051</v>
      </c>
      <c r="D5" s="7">
        <v>75</v>
      </c>
      <c r="E5" s="7">
        <f t="shared" si="0"/>
        <v>45</v>
      </c>
      <c r="F5" s="7">
        <v>86</v>
      </c>
      <c r="G5" s="7">
        <f t="shared" ref="G4:G23" si="1">F5*0.4</f>
        <v>34.4</v>
      </c>
      <c r="H5" s="7">
        <f t="shared" ref="H5:H23" si="2">SUM(E5,G5)</f>
        <v>79.4</v>
      </c>
      <c r="I5" s="7">
        <v>3</v>
      </c>
      <c r="J5" s="7" t="s">
        <v>12</v>
      </c>
    </row>
    <row r="6" ht="25" customHeight="1" spans="1:10">
      <c r="A6" s="7">
        <v>4</v>
      </c>
      <c r="B6" s="8" t="s">
        <v>15</v>
      </c>
      <c r="C6" s="8">
        <v>20190403031</v>
      </c>
      <c r="D6" s="7">
        <v>78</v>
      </c>
      <c r="E6" s="7">
        <f t="shared" si="0"/>
        <v>46.8</v>
      </c>
      <c r="F6" s="7">
        <v>79.4</v>
      </c>
      <c r="G6" s="7">
        <f t="shared" si="1"/>
        <v>31.76</v>
      </c>
      <c r="H6" s="7">
        <f t="shared" si="2"/>
        <v>78.56</v>
      </c>
      <c r="I6" s="7">
        <v>4</v>
      </c>
      <c r="J6" s="7" t="s">
        <v>12</v>
      </c>
    </row>
    <row r="7" ht="25" customHeight="1" spans="1:10">
      <c r="A7" s="7">
        <v>5</v>
      </c>
      <c r="B7" s="8" t="s">
        <v>16</v>
      </c>
      <c r="C7" s="8">
        <v>20190403029</v>
      </c>
      <c r="D7" s="7">
        <v>74</v>
      </c>
      <c r="E7" s="7">
        <f t="shared" si="0"/>
        <v>44.4</v>
      </c>
      <c r="F7" s="7">
        <v>78</v>
      </c>
      <c r="G7" s="7">
        <f t="shared" si="1"/>
        <v>31.2</v>
      </c>
      <c r="H7" s="7">
        <f t="shared" si="2"/>
        <v>75.6</v>
      </c>
      <c r="I7" s="7">
        <v>5</v>
      </c>
      <c r="J7" s="7" t="s">
        <v>12</v>
      </c>
    </row>
    <row r="8" ht="25" customHeight="1" spans="1:10">
      <c r="A8" s="7">
        <v>6</v>
      </c>
      <c r="B8" s="8" t="s">
        <v>17</v>
      </c>
      <c r="C8" s="8">
        <v>20190403099</v>
      </c>
      <c r="D8" s="7">
        <v>71</v>
      </c>
      <c r="E8" s="7">
        <f t="shared" si="0"/>
        <v>42.6</v>
      </c>
      <c r="F8" s="7">
        <v>82.5</v>
      </c>
      <c r="G8" s="7">
        <f t="shared" si="1"/>
        <v>33</v>
      </c>
      <c r="H8" s="7">
        <f t="shared" si="2"/>
        <v>75.6</v>
      </c>
      <c r="I8" s="7">
        <v>5</v>
      </c>
      <c r="J8" s="7" t="s">
        <v>12</v>
      </c>
    </row>
    <row r="9" ht="25" customHeight="1" spans="1:10">
      <c r="A9" s="7">
        <v>7</v>
      </c>
      <c r="B9" s="8" t="s">
        <v>18</v>
      </c>
      <c r="C9" s="8">
        <v>20190403101</v>
      </c>
      <c r="D9" s="7">
        <v>71</v>
      </c>
      <c r="E9" s="7">
        <f t="shared" si="0"/>
        <v>42.6</v>
      </c>
      <c r="F9" s="7">
        <v>80.2</v>
      </c>
      <c r="G9" s="7">
        <f t="shared" si="1"/>
        <v>32.08</v>
      </c>
      <c r="H9" s="7">
        <f t="shared" si="2"/>
        <v>74.68</v>
      </c>
      <c r="I9" s="7">
        <v>7</v>
      </c>
      <c r="J9" s="7"/>
    </row>
    <row r="10" ht="25" customHeight="1" spans="1:10">
      <c r="A10" s="7">
        <v>8</v>
      </c>
      <c r="B10" s="8" t="s">
        <v>19</v>
      </c>
      <c r="C10" s="8">
        <v>20190403040</v>
      </c>
      <c r="D10" s="7">
        <v>77</v>
      </c>
      <c r="E10" s="7">
        <f t="shared" si="0"/>
        <v>46.2</v>
      </c>
      <c r="F10" s="7">
        <v>70.6</v>
      </c>
      <c r="G10" s="7">
        <f t="shared" si="1"/>
        <v>28.24</v>
      </c>
      <c r="H10" s="7">
        <f t="shared" si="2"/>
        <v>74.44</v>
      </c>
      <c r="I10" s="7">
        <v>8</v>
      </c>
      <c r="J10" s="7"/>
    </row>
    <row r="11" ht="25" customHeight="1" spans="1:10">
      <c r="A11" s="7">
        <v>9</v>
      </c>
      <c r="B11" s="8" t="s">
        <v>20</v>
      </c>
      <c r="C11" s="8">
        <v>20190403041</v>
      </c>
      <c r="D11" s="7">
        <v>67</v>
      </c>
      <c r="E11" s="7">
        <f t="shared" si="0"/>
        <v>40.2</v>
      </c>
      <c r="F11" s="7">
        <v>84.2</v>
      </c>
      <c r="G11" s="7">
        <f t="shared" si="1"/>
        <v>33.68</v>
      </c>
      <c r="H11" s="7">
        <f t="shared" si="2"/>
        <v>73.88</v>
      </c>
      <c r="I11" s="7">
        <v>9</v>
      </c>
      <c r="J11" s="7"/>
    </row>
    <row r="12" ht="25" customHeight="1" spans="1:10">
      <c r="A12" s="7">
        <v>10</v>
      </c>
      <c r="B12" s="8" t="s">
        <v>21</v>
      </c>
      <c r="C12" s="8">
        <v>20190403025</v>
      </c>
      <c r="D12" s="7">
        <v>69</v>
      </c>
      <c r="E12" s="7">
        <f t="shared" si="0"/>
        <v>41.4</v>
      </c>
      <c r="F12" s="7">
        <v>80.8</v>
      </c>
      <c r="G12" s="7">
        <f t="shared" si="1"/>
        <v>32.32</v>
      </c>
      <c r="H12" s="7">
        <f t="shared" si="2"/>
        <v>73.72</v>
      </c>
      <c r="I12" s="7">
        <v>10</v>
      </c>
      <c r="J12" s="7"/>
    </row>
    <row r="13" ht="25" customHeight="1" spans="1:10">
      <c r="A13" s="7">
        <v>11</v>
      </c>
      <c r="B13" s="8" t="s">
        <v>22</v>
      </c>
      <c r="C13" s="8">
        <v>20190403042</v>
      </c>
      <c r="D13" s="7">
        <v>67</v>
      </c>
      <c r="E13" s="7">
        <f t="shared" si="0"/>
        <v>40.2</v>
      </c>
      <c r="F13" s="7">
        <v>82.8</v>
      </c>
      <c r="G13" s="7">
        <f t="shared" si="1"/>
        <v>33.12</v>
      </c>
      <c r="H13" s="7">
        <f t="shared" si="2"/>
        <v>73.32</v>
      </c>
      <c r="I13" s="7">
        <v>11</v>
      </c>
      <c r="J13" s="7"/>
    </row>
    <row r="14" ht="25" customHeight="1" spans="1:10">
      <c r="A14" s="7">
        <v>12</v>
      </c>
      <c r="B14" s="8" t="s">
        <v>23</v>
      </c>
      <c r="C14" s="8">
        <v>20190403060</v>
      </c>
      <c r="D14" s="7">
        <v>72</v>
      </c>
      <c r="E14" s="7">
        <f t="shared" si="0"/>
        <v>43.2</v>
      </c>
      <c r="F14" s="7">
        <v>74.8</v>
      </c>
      <c r="G14" s="7">
        <f t="shared" si="1"/>
        <v>29.92</v>
      </c>
      <c r="H14" s="7">
        <f t="shared" si="2"/>
        <v>73.12</v>
      </c>
      <c r="I14" s="7">
        <v>12</v>
      </c>
      <c r="J14" s="7"/>
    </row>
    <row r="15" ht="25" customHeight="1" spans="1:10">
      <c r="A15" s="7">
        <v>13</v>
      </c>
      <c r="B15" s="8" t="s">
        <v>24</v>
      </c>
      <c r="C15" s="8">
        <v>20190403110</v>
      </c>
      <c r="D15" s="7">
        <v>72</v>
      </c>
      <c r="E15" s="7">
        <f t="shared" si="0"/>
        <v>43.2</v>
      </c>
      <c r="F15" s="7">
        <v>74.8</v>
      </c>
      <c r="G15" s="7">
        <f t="shared" si="1"/>
        <v>29.92</v>
      </c>
      <c r="H15" s="7">
        <f t="shared" si="2"/>
        <v>73.12</v>
      </c>
      <c r="I15" s="7">
        <v>13</v>
      </c>
      <c r="J15" s="7"/>
    </row>
    <row r="16" ht="25" customHeight="1" spans="1:10">
      <c r="A16" s="7">
        <v>14</v>
      </c>
      <c r="B16" s="8" t="s">
        <v>25</v>
      </c>
      <c r="C16" s="8">
        <v>20190403098</v>
      </c>
      <c r="D16" s="7">
        <v>70</v>
      </c>
      <c r="E16" s="7">
        <f t="shared" si="0"/>
        <v>42</v>
      </c>
      <c r="F16" s="7">
        <v>77.25</v>
      </c>
      <c r="G16" s="7">
        <f t="shared" si="1"/>
        <v>30.9</v>
      </c>
      <c r="H16" s="7">
        <f t="shared" si="2"/>
        <v>72.9</v>
      </c>
      <c r="I16" s="7">
        <v>14</v>
      </c>
      <c r="J16" s="7"/>
    </row>
    <row r="17" ht="25" customHeight="1" spans="1:10">
      <c r="A17" s="7">
        <v>15</v>
      </c>
      <c r="B17" s="8" t="s">
        <v>26</v>
      </c>
      <c r="C17" s="8">
        <v>20190403091</v>
      </c>
      <c r="D17" s="7">
        <v>71</v>
      </c>
      <c r="E17" s="7">
        <f t="shared" si="0"/>
        <v>42.6</v>
      </c>
      <c r="F17" s="7">
        <v>75.2</v>
      </c>
      <c r="G17" s="7">
        <f t="shared" si="1"/>
        <v>30.08</v>
      </c>
      <c r="H17" s="7">
        <f t="shared" si="2"/>
        <v>72.68</v>
      </c>
      <c r="I17" s="7">
        <v>15</v>
      </c>
      <c r="J17" s="7"/>
    </row>
    <row r="18" ht="25" customHeight="1" spans="1:10">
      <c r="A18" s="7">
        <v>16</v>
      </c>
      <c r="B18" s="8" t="s">
        <v>27</v>
      </c>
      <c r="C18" s="8">
        <v>20190403063</v>
      </c>
      <c r="D18" s="7">
        <v>72</v>
      </c>
      <c r="E18" s="7">
        <f t="shared" si="0"/>
        <v>43.2</v>
      </c>
      <c r="F18" s="7">
        <v>72.5</v>
      </c>
      <c r="G18" s="7">
        <f t="shared" si="1"/>
        <v>29</v>
      </c>
      <c r="H18" s="7">
        <f t="shared" si="2"/>
        <v>72.2</v>
      </c>
      <c r="I18" s="7">
        <v>16</v>
      </c>
      <c r="J18" s="7"/>
    </row>
    <row r="19" ht="25" customHeight="1" spans="1:10">
      <c r="A19" s="7">
        <v>17</v>
      </c>
      <c r="B19" s="8" t="s">
        <v>28</v>
      </c>
      <c r="C19" s="8">
        <v>20190403030</v>
      </c>
      <c r="D19" s="7">
        <v>66</v>
      </c>
      <c r="E19" s="7">
        <f t="shared" si="0"/>
        <v>39.6</v>
      </c>
      <c r="F19" s="7">
        <v>80.6</v>
      </c>
      <c r="G19" s="7">
        <f t="shared" si="1"/>
        <v>32.24</v>
      </c>
      <c r="H19" s="7">
        <f t="shared" si="2"/>
        <v>71.84</v>
      </c>
      <c r="I19" s="7">
        <v>17</v>
      </c>
      <c r="J19" s="7"/>
    </row>
    <row r="20" ht="25" customHeight="1" spans="1:10">
      <c r="A20" s="7">
        <v>18</v>
      </c>
      <c r="B20" s="8" t="s">
        <v>29</v>
      </c>
      <c r="C20" s="8">
        <v>20190403048</v>
      </c>
      <c r="D20" s="7">
        <v>69</v>
      </c>
      <c r="E20" s="7">
        <f t="shared" si="0"/>
        <v>41.4</v>
      </c>
      <c r="F20" s="7">
        <v>72.4</v>
      </c>
      <c r="G20" s="7">
        <f t="shared" si="1"/>
        <v>28.96</v>
      </c>
      <c r="H20" s="7">
        <f t="shared" si="2"/>
        <v>70.36</v>
      </c>
      <c r="I20" s="7">
        <v>18</v>
      </c>
      <c r="J20" s="7"/>
    </row>
    <row r="21" ht="25" customHeight="1" spans="1:10">
      <c r="A21" s="7">
        <v>19</v>
      </c>
      <c r="B21" s="8" t="s">
        <v>30</v>
      </c>
      <c r="C21" s="8">
        <v>20190403054</v>
      </c>
      <c r="D21" s="7">
        <v>69</v>
      </c>
      <c r="E21" s="7">
        <f t="shared" si="0"/>
        <v>41.4</v>
      </c>
      <c r="F21" s="7">
        <v>71.6</v>
      </c>
      <c r="G21" s="7">
        <f t="shared" si="1"/>
        <v>28.64</v>
      </c>
      <c r="H21" s="7">
        <f t="shared" si="2"/>
        <v>70.04</v>
      </c>
      <c r="I21" s="7">
        <v>19</v>
      </c>
      <c r="J21" s="7"/>
    </row>
    <row r="22" ht="25" customHeight="1" spans="1:10">
      <c r="A22" s="7">
        <v>20</v>
      </c>
      <c r="B22" s="8" t="s">
        <v>31</v>
      </c>
      <c r="C22" s="8">
        <v>20190403032</v>
      </c>
      <c r="D22" s="7">
        <v>67</v>
      </c>
      <c r="E22" s="7">
        <f t="shared" si="0"/>
        <v>40.2</v>
      </c>
      <c r="F22" s="7">
        <v>74.25</v>
      </c>
      <c r="G22" s="7">
        <f t="shared" si="1"/>
        <v>29.7</v>
      </c>
      <c r="H22" s="7">
        <f t="shared" si="2"/>
        <v>69.9</v>
      </c>
      <c r="I22" s="7">
        <v>20</v>
      </c>
      <c r="J22" s="7"/>
    </row>
    <row r="23" ht="25" customHeight="1" spans="1:10">
      <c r="A23" s="7">
        <v>21</v>
      </c>
      <c r="B23" s="8" t="s">
        <v>32</v>
      </c>
      <c r="C23" s="8">
        <v>20190403052</v>
      </c>
      <c r="D23" s="7">
        <v>71</v>
      </c>
      <c r="E23" s="7">
        <f t="shared" si="0"/>
        <v>42.6</v>
      </c>
      <c r="F23" s="7">
        <v>58.25</v>
      </c>
      <c r="G23" s="7">
        <f t="shared" si="1"/>
        <v>23.3</v>
      </c>
      <c r="H23" s="7">
        <f t="shared" si="2"/>
        <v>65.9</v>
      </c>
      <c r="I23" s="7">
        <v>21</v>
      </c>
      <c r="J23" s="7"/>
    </row>
    <row r="24" ht="25" customHeight="1" spans="1:10">
      <c r="A24" s="7">
        <v>22</v>
      </c>
      <c r="B24" s="8" t="s">
        <v>33</v>
      </c>
      <c r="C24" s="8">
        <v>20190403070</v>
      </c>
      <c r="D24" s="7">
        <v>68</v>
      </c>
      <c r="E24" s="7"/>
      <c r="F24" s="7"/>
      <c r="G24" s="7"/>
      <c r="H24" s="7"/>
      <c r="I24" s="7" t="s">
        <v>34</v>
      </c>
      <c r="J24" s="9"/>
    </row>
    <row r="25" ht="25" customHeight="1" spans="1:10">
      <c r="A25" s="7">
        <v>23</v>
      </c>
      <c r="B25" s="8" t="s">
        <v>35</v>
      </c>
      <c r="C25" s="8">
        <v>20190403086</v>
      </c>
      <c r="D25" s="7">
        <v>68</v>
      </c>
      <c r="E25" s="7"/>
      <c r="F25" s="7"/>
      <c r="G25" s="7"/>
      <c r="H25" s="7"/>
      <c r="I25" s="7" t="s">
        <v>34</v>
      </c>
      <c r="J25" s="9"/>
    </row>
    <row r="26" ht="25" customHeight="1" spans="1:10">
      <c r="A26" s="7">
        <v>24</v>
      </c>
      <c r="B26" s="8" t="s">
        <v>36</v>
      </c>
      <c r="C26" s="8">
        <v>20190403062</v>
      </c>
      <c r="D26" s="7">
        <v>67</v>
      </c>
      <c r="E26" s="7"/>
      <c r="F26" s="7"/>
      <c r="G26" s="7"/>
      <c r="H26" s="7"/>
      <c r="I26" s="7" t="s">
        <v>34</v>
      </c>
      <c r="J26" s="9"/>
    </row>
    <row r="27" ht="25" customHeight="1" spans="1:10">
      <c r="A27" s="7">
        <v>25</v>
      </c>
      <c r="B27" s="8" t="s">
        <v>37</v>
      </c>
      <c r="C27" s="8">
        <v>20190403020</v>
      </c>
      <c r="D27" s="7">
        <v>66</v>
      </c>
      <c r="E27" s="7"/>
      <c r="F27" s="7"/>
      <c r="G27" s="7"/>
      <c r="H27" s="7"/>
      <c r="I27" s="7" t="s">
        <v>34</v>
      </c>
      <c r="J27" s="9"/>
    </row>
    <row r="28" ht="30" customHeight="1"/>
  </sheetData>
  <sortState ref="A3:J28">
    <sortCondition ref="H3" descending="1"/>
  </sortState>
  <mergeCells count="1">
    <mergeCell ref="A1:J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怀珠</cp:lastModifiedBy>
  <dcterms:created xsi:type="dcterms:W3CDTF">2019-04-15T07:41:00Z</dcterms:created>
  <dcterms:modified xsi:type="dcterms:W3CDTF">2019-04-16T04:26:30Z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2052-11.1.0.8567</vt:lpwstr>
  </property>
</Properties>
</file>