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6" windowHeight="976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Sheet1!$B$1:$B$53</definedName>
  </definedNames>
  <calcPr calcId="125725"/>
</workbook>
</file>

<file path=xl/calcChain.xml><?xml version="1.0" encoding="utf-8"?>
<calcChain xmlns="http://schemas.openxmlformats.org/spreadsheetml/2006/main">
  <c r="F5" i="1"/>
  <c r="F8"/>
  <c r="F12"/>
  <c r="F46"/>
  <c r="F25"/>
  <c r="F11"/>
  <c r="F6"/>
  <c r="F7"/>
  <c r="F16"/>
  <c r="F27"/>
  <c r="F24"/>
  <c r="F10"/>
  <c r="F47"/>
  <c r="F18"/>
  <c r="F48"/>
  <c r="F20"/>
  <c r="F23"/>
  <c r="F9"/>
  <c r="F22"/>
  <c r="F28"/>
  <c r="F13"/>
  <c r="F14"/>
  <c r="F15"/>
  <c r="F49"/>
  <c r="F17"/>
  <c r="F50"/>
  <c r="F19"/>
  <c r="F21"/>
  <c r="F26"/>
  <c r="F29"/>
  <c r="F36"/>
  <c r="F31"/>
  <c r="F51"/>
  <c r="F52"/>
  <c r="F30"/>
  <c r="F32"/>
  <c r="F39"/>
  <c r="F40"/>
  <c r="F34"/>
  <c r="F38"/>
  <c r="F35"/>
  <c r="F41"/>
  <c r="F37"/>
  <c r="F33"/>
  <c r="F53"/>
  <c r="F42"/>
  <c r="F43"/>
  <c r="F44"/>
  <c r="F45"/>
  <c r="F4" l="1"/>
  <c r="F3"/>
</calcChain>
</file>

<file path=xl/sharedStrings.xml><?xml version="1.0" encoding="utf-8"?>
<sst xmlns="http://schemas.openxmlformats.org/spreadsheetml/2006/main" count="212" uniqueCount="129">
  <si>
    <t>序号</t>
  </si>
  <si>
    <t>姓名</t>
  </si>
  <si>
    <t>饶艳</t>
  </si>
  <si>
    <t>姚凯峰</t>
  </si>
  <si>
    <t>赵高宏</t>
  </si>
  <si>
    <t>皮德富</t>
  </si>
  <si>
    <t>钟丽</t>
  </si>
  <si>
    <t>彭杰</t>
  </si>
  <si>
    <t>王智</t>
  </si>
  <si>
    <t>杨瑜</t>
  </si>
  <si>
    <t>武正凯</t>
  </si>
  <si>
    <t>王小英</t>
  </si>
  <si>
    <t>马梦露</t>
  </si>
  <si>
    <t>袁榕梅</t>
  </si>
  <si>
    <t>秦泽骏</t>
  </si>
  <si>
    <t>杨筱珣</t>
  </si>
  <si>
    <t>犹陵</t>
  </si>
  <si>
    <t xml:space="preserve">赵坤荣 </t>
  </si>
  <si>
    <t xml:space="preserve">张学仙 </t>
  </si>
  <si>
    <t xml:space="preserve">石筱玉 </t>
  </si>
  <si>
    <t>汤姣姣</t>
  </si>
  <si>
    <t>穆红鑫</t>
  </si>
  <si>
    <t xml:space="preserve">游莹 </t>
  </si>
  <si>
    <t>郑瑜</t>
  </si>
  <si>
    <t>王昕茹</t>
  </si>
  <si>
    <t>袁婷婷</t>
  </si>
  <si>
    <t>梅雷</t>
  </si>
  <si>
    <t xml:space="preserve">何茂琴 </t>
    <phoneticPr fontId="1" type="noConversion"/>
  </si>
  <si>
    <t>李翔</t>
    <phoneticPr fontId="1" type="noConversion"/>
  </si>
  <si>
    <t xml:space="preserve">李涛 </t>
    <phoneticPr fontId="1" type="noConversion"/>
  </si>
  <si>
    <t>刘洁</t>
    <phoneticPr fontId="1" type="noConversion"/>
  </si>
  <si>
    <t>准考证号</t>
    <phoneticPr fontId="1" type="noConversion"/>
  </si>
  <si>
    <t xml:space="preserve"> 吴艳</t>
    <phoneticPr fontId="1" type="noConversion"/>
  </si>
  <si>
    <t>蔡雪</t>
    <phoneticPr fontId="1" type="noConversion"/>
  </si>
  <si>
    <t>陈方圆</t>
    <phoneticPr fontId="1" type="noConversion"/>
  </si>
  <si>
    <t>陈功</t>
    <phoneticPr fontId="1" type="noConversion"/>
  </si>
  <si>
    <t>程露婷</t>
    <phoneticPr fontId="1" type="noConversion"/>
  </si>
  <si>
    <t>黄佑霞</t>
    <phoneticPr fontId="1" type="noConversion"/>
  </si>
  <si>
    <t>李菲</t>
    <phoneticPr fontId="1" type="noConversion"/>
  </si>
  <si>
    <t>刘海碧</t>
    <phoneticPr fontId="1" type="noConversion"/>
  </si>
  <si>
    <t>刘绚</t>
    <phoneticPr fontId="1" type="noConversion"/>
  </si>
  <si>
    <t xml:space="preserve">卢平 </t>
    <phoneticPr fontId="1" type="noConversion"/>
  </si>
  <si>
    <t xml:space="preserve">罗香 </t>
    <phoneticPr fontId="1" type="noConversion"/>
  </si>
  <si>
    <t>涂滢丹</t>
    <phoneticPr fontId="1" type="noConversion"/>
  </si>
  <si>
    <t>杨雪</t>
    <phoneticPr fontId="1" type="noConversion"/>
  </si>
  <si>
    <t xml:space="preserve">赵琴 </t>
    <phoneticPr fontId="1" type="noConversion"/>
  </si>
  <si>
    <t>73</t>
    <phoneticPr fontId="1" type="noConversion"/>
  </si>
  <si>
    <t>81</t>
    <phoneticPr fontId="1" type="noConversion"/>
  </si>
  <si>
    <t>70</t>
    <phoneticPr fontId="1" type="noConversion"/>
  </si>
  <si>
    <t>64</t>
    <phoneticPr fontId="1" type="noConversion"/>
  </si>
  <si>
    <t>面试成绩</t>
    <phoneticPr fontId="1" type="noConversion"/>
  </si>
  <si>
    <t>77.5</t>
    <phoneticPr fontId="1" type="noConversion"/>
  </si>
  <si>
    <t>81.8</t>
    <phoneticPr fontId="1" type="noConversion"/>
  </si>
  <si>
    <t>73.8</t>
    <phoneticPr fontId="1" type="noConversion"/>
  </si>
  <si>
    <t>74</t>
    <phoneticPr fontId="1" type="noConversion"/>
  </si>
  <si>
    <t>80.5</t>
    <phoneticPr fontId="1" type="noConversion"/>
  </si>
  <si>
    <t>78.7</t>
    <phoneticPr fontId="1" type="noConversion"/>
  </si>
  <si>
    <t>笔试成绩</t>
    <phoneticPr fontId="1" type="noConversion"/>
  </si>
  <si>
    <t>0</t>
    <phoneticPr fontId="1" type="noConversion"/>
  </si>
  <si>
    <t>72.2</t>
    <phoneticPr fontId="1" type="noConversion"/>
  </si>
  <si>
    <t>77.7</t>
    <phoneticPr fontId="1" type="noConversion"/>
  </si>
  <si>
    <t>83</t>
    <phoneticPr fontId="1" type="noConversion"/>
  </si>
  <si>
    <t>73.2</t>
    <phoneticPr fontId="1" type="noConversion"/>
  </si>
  <si>
    <t>81.2</t>
    <phoneticPr fontId="1" type="noConversion"/>
  </si>
  <si>
    <t>78.2</t>
    <phoneticPr fontId="1" type="noConversion"/>
  </si>
  <si>
    <t>86</t>
    <phoneticPr fontId="1" type="noConversion"/>
  </si>
  <si>
    <t>79.3</t>
    <phoneticPr fontId="1" type="noConversion"/>
  </si>
  <si>
    <t>84.3</t>
    <phoneticPr fontId="1" type="noConversion"/>
  </si>
  <si>
    <t>71.8</t>
    <phoneticPr fontId="1" type="noConversion"/>
  </si>
  <si>
    <t>82.2</t>
    <phoneticPr fontId="1" type="noConversion"/>
  </si>
  <si>
    <t>75.5</t>
    <phoneticPr fontId="1" type="noConversion"/>
  </si>
  <si>
    <t>83.8</t>
    <phoneticPr fontId="1" type="noConversion"/>
  </si>
  <si>
    <t>83.2</t>
    <phoneticPr fontId="1" type="noConversion"/>
  </si>
  <si>
    <t>88</t>
    <phoneticPr fontId="1" type="noConversion"/>
  </si>
  <si>
    <t>80</t>
    <phoneticPr fontId="1" type="noConversion"/>
  </si>
  <si>
    <t>79</t>
    <phoneticPr fontId="1" type="noConversion"/>
  </si>
  <si>
    <t>78</t>
    <phoneticPr fontId="1" type="noConversion"/>
  </si>
  <si>
    <t>76</t>
    <phoneticPr fontId="1" type="noConversion"/>
  </si>
  <si>
    <t>75</t>
    <phoneticPr fontId="1" type="noConversion"/>
  </si>
  <si>
    <t>71</t>
    <phoneticPr fontId="1" type="noConversion"/>
  </si>
  <si>
    <t>69</t>
    <phoneticPr fontId="1" type="noConversion"/>
  </si>
  <si>
    <t>68</t>
    <phoneticPr fontId="1" type="noConversion"/>
  </si>
  <si>
    <t>65</t>
    <phoneticPr fontId="1" type="noConversion"/>
  </si>
  <si>
    <t>84</t>
    <phoneticPr fontId="1" type="noConversion"/>
  </si>
  <si>
    <t>86</t>
    <phoneticPr fontId="1" type="noConversion"/>
  </si>
  <si>
    <t>82</t>
    <phoneticPr fontId="1" type="noConversion"/>
  </si>
  <si>
    <t>86.3</t>
    <phoneticPr fontId="1" type="noConversion"/>
  </si>
  <si>
    <t>85.2</t>
    <phoneticPr fontId="1" type="noConversion"/>
  </si>
  <si>
    <t>梅艳</t>
    <phoneticPr fontId="1" type="noConversion"/>
  </si>
  <si>
    <t>84</t>
    <phoneticPr fontId="1" type="noConversion"/>
  </si>
  <si>
    <t>81.8</t>
    <phoneticPr fontId="1" type="noConversion"/>
  </si>
  <si>
    <t>79</t>
    <phoneticPr fontId="1" type="noConversion"/>
  </si>
  <si>
    <t>88.7</t>
    <phoneticPr fontId="1" type="noConversion"/>
  </si>
  <si>
    <t>龙洋</t>
    <phoneticPr fontId="1" type="noConversion"/>
  </si>
  <si>
    <t>80</t>
    <phoneticPr fontId="1" type="noConversion"/>
  </si>
  <si>
    <t>86</t>
    <phoneticPr fontId="1" type="noConversion"/>
  </si>
  <si>
    <t>陈春燃</t>
    <phoneticPr fontId="1" type="noConversion"/>
  </si>
  <si>
    <t>82.8</t>
    <phoneticPr fontId="1" type="noConversion"/>
  </si>
  <si>
    <t>陈小丽</t>
    <phoneticPr fontId="1" type="noConversion"/>
  </si>
  <si>
    <t>83</t>
    <phoneticPr fontId="1" type="noConversion"/>
  </si>
  <si>
    <t>81.2</t>
    <phoneticPr fontId="1" type="noConversion"/>
  </si>
  <si>
    <t>86.8</t>
    <phoneticPr fontId="1" type="noConversion"/>
  </si>
  <si>
    <t>79</t>
    <phoneticPr fontId="1" type="noConversion"/>
  </si>
  <si>
    <t>86.8</t>
    <phoneticPr fontId="1" type="noConversion"/>
  </si>
  <si>
    <t>龙海红</t>
    <phoneticPr fontId="1" type="noConversion"/>
  </si>
  <si>
    <t>78</t>
    <phoneticPr fontId="1" type="noConversion"/>
  </si>
  <si>
    <t>87.8</t>
    <phoneticPr fontId="1" type="noConversion"/>
  </si>
  <si>
    <t>82</t>
    <phoneticPr fontId="1" type="noConversion"/>
  </si>
  <si>
    <t>81.2</t>
    <phoneticPr fontId="1" type="noConversion"/>
  </si>
  <si>
    <t>罗泽艳</t>
    <phoneticPr fontId="1" type="noConversion"/>
  </si>
  <si>
    <t>87</t>
    <phoneticPr fontId="1" type="noConversion"/>
  </si>
  <si>
    <t>80</t>
    <phoneticPr fontId="1" type="noConversion"/>
  </si>
  <si>
    <t>83.8</t>
    <phoneticPr fontId="1" type="noConversion"/>
  </si>
  <si>
    <t>86.2</t>
    <phoneticPr fontId="1" type="noConversion"/>
  </si>
  <si>
    <t>81.5</t>
    <phoneticPr fontId="1" type="noConversion"/>
  </si>
  <si>
    <t>陆婷婷</t>
    <phoneticPr fontId="1" type="noConversion"/>
  </si>
  <si>
    <t>77</t>
    <phoneticPr fontId="1" type="noConversion"/>
  </si>
  <si>
    <t>86</t>
    <phoneticPr fontId="1" type="noConversion"/>
  </si>
  <si>
    <t>92</t>
    <phoneticPr fontId="1" type="noConversion"/>
  </si>
  <si>
    <t>86</t>
    <phoneticPr fontId="1" type="noConversion"/>
  </si>
  <si>
    <t>88</t>
    <phoneticPr fontId="1" type="noConversion"/>
  </si>
  <si>
    <t>85.8</t>
    <phoneticPr fontId="1" type="noConversion"/>
  </si>
  <si>
    <t xml:space="preserve"> 贾琳</t>
    <phoneticPr fontId="1" type="noConversion"/>
  </si>
  <si>
    <t>是</t>
    <phoneticPr fontId="1" type="noConversion"/>
  </si>
  <si>
    <t>否</t>
    <phoneticPr fontId="1" type="noConversion"/>
  </si>
  <si>
    <t>注：考生的总成绩按笔试成绩占60％、面试成绩占40％计算。笔试（百分制）、面试的成绩和总成绩得分均按“四舍五入法”保留小数点后两位数字。</t>
    <phoneticPr fontId="1" type="noConversion"/>
  </si>
  <si>
    <t>贵阳市云岩区2019年公开招聘农村党建助理员体检名单</t>
    <phoneticPr fontId="1" type="noConversion"/>
  </si>
  <si>
    <t>是否进入体检</t>
    <phoneticPr fontId="1" type="noConversion"/>
  </si>
  <si>
    <t>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</si>
</sst>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楷体_GB2312"/>
      <family val="3"/>
      <charset val="134"/>
    </font>
    <font>
      <sz val="14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zoomScale="73" zoomScaleNormal="73" workbookViewId="0">
      <selection activeCell="R47" sqref="R47"/>
    </sheetView>
  </sheetViews>
  <sheetFormatPr defaultColWidth="9" defaultRowHeight="14.4"/>
  <cols>
    <col min="1" max="1" width="6.44140625" customWidth="1"/>
    <col min="2" max="2" width="15.21875" customWidth="1"/>
    <col min="3" max="3" width="14.6640625" customWidth="1"/>
    <col min="4" max="4" width="16.44140625" customWidth="1"/>
    <col min="5" max="6" width="20.44140625" customWidth="1"/>
    <col min="7" max="7" width="23.21875" customWidth="1"/>
  </cols>
  <sheetData>
    <row r="1" spans="1:7" ht="34.200000000000003" customHeight="1">
      <c r="A1" s="13" t="s">
        <v>126</v>
      </c>
      <c r="B1" s="13"/>
      <c r="C1" s="13"/>
      <c r="D1" s="13"/>
      <c r="E1" s="13"/>
      <c r="F1" s="13"/>
      <c r="G1" s="13"/>
    </row>
    <row r="2" spans="1:7" ht="64.2" customHeight="1">
      <c r="A2" s="2" t="s">
        <v>0</v>
      </c>
      <c r="B2" s="2" t="s">
        <v>31</v>
      </c>
      <c r="C2" s="3" t="s">
        <v>1</v>
      </c>
      <c r="D2" s="3" t="s">
        <v>57</v>
      </c>
      <c r="E2" s="3" t="s">
        <v>50</v>
      </c>
      <c r="F2" s="3" t="s">
        <v>128</v>
      </c>
      <c r="G2" s="12" t="s">
        <v>127</v>
      </c>
    </row>
    <row r="3" spans="1:7" ht="30" customHeight="1">
      <c r="A3" s="11">
        <v>1</v>
      </c>
      <c r="B3" s="5">
        <v>2019025</v>
      </c>
      <c r="C3" s="4" t="s">
        <v>37</v>
      </c>
      <c r="D3" s="17" t="s">
        <v>118</v>
      </c>
      <c r="E3" s="10" t="s">
        <v>119</v>
      </c>
      <c r="F3" s="10">
        <f t="shared" ref="F3:F34" si="0">D3*0.6+E3*0.4</f>
        <v>89.6</v>
      </c>
      <c r="G3" s="6" t="s">
        <v>123</v>
      </c>
    </row>
    <row r="4" spans="1:7" ht="30" customHeight="1">
      <c r="A4" s="11">
        <v>2</v>
      </c>
      <c r="B4" s="5">
        <v>2019038</v>
      </c>
      <c r="C4" s="5" t="s">
        <v>40</v>
      </c>
      <c r="D4" s="10" t="s">
        <v>120</v>
      </c>
      <c r="E4" s="10" t="s">
        <v>121</v>
      </c>
      <c r="F4" s="10">
        <f t="shared" si="0"/>
        <v>87.12</v>
      </c>
      <c r="G4" s="6" t="s">
        <v>123</v>
      </c>
    </row>
    <row r="5" spans="1:7" ht="30" customHeight="1">
      <c r="A5" s="11">
        <v>3</v>
      </c>
      <c r="B5" s="5">
        <v>2019087</v>
      </c>
      <c r="C5" s="5" t="s">
        <v>25</v>
      </c>
      <c r="D5" s="17" t="s">
        <v>83</v>
      </c>
      <c r="E5" s="10" t="s">
        <v>84</v>
      </c>
      <c r="F5" s="10">
        <f t="shared" si="0"/>
        <v>84.8</v>
      </c>
      <c r="G5" s="6" t="s">
        <v>123</v>
      </c>
    </row>
    <row r="6" spans="1:7" ht="30" customHeight="1">
      <c r="A6" s="11">
        <v>4</v>
      </c>
      <c r="B6" s="5">
        <v>2019073</v>
      </c>
      <c r="C6" s="4" t="s">
        <v>10</v>
      </c>
      <c r="D6" s="17" t="s">
        <v>85</v>
      </c>
      <c r="E6" s="10" t="s">
        <v>86</v>
      </c>
      <c r="F6" s="10">
        <f t="shared" si="0"/>
        <v>83.72</v>
      </c>
      <c r="G6" s="6" t="s">
        <v>123</v>
      </c>
    </row>
    <row r="7" spans="1:7" ht="30" customHeight="1">
      <c r="A7" s="11">
        <v>5</v>
      </c>
      <c r="B7" s="5">
        <v>2019096</v>
      </c>
      <c r="C7" s="5" t="s">
        <v>17</v>
      </c>
      <c r="D7" s="10" t="s">
        <v>85</v>
      </c>
      <c r="E7" s="10" t="s">
        <v>87</v>
      </c>
      <c r="F7" s="10">
        <f t="shared" si="0"/>
        <v>83.28</v>
      </c>
      <c r="G7" s="6" t="s">
        <v>123</v>
      </c>
    </row>
    <row r="8" spans="1:7" ht="30" customHeight="1">
      <c r="A8" s="11">
        <v>6</v>
      </c>
      <c r="B8" s="5">
        <v>2019104</v>
      </c>
      <c r="C8" s="5" t="s">
        <v>88</v>
      </c>
      <c r="D8" s="10" t="s">
        <v>89</v>
      </c>
      <c r="E8" s="10" t="s">
        <v>90</v>
      </c>
      <c r="F8" s="10">
        <f t="shared" si="0"/>
        <v>83.12</v>
      </c>
      <c r="G8" s="6" t="s">
        <v>123</v>
      </c>
    </row>
    <row r="9" spans="1:7" ht="30" customHeight="1">
      <c r="A9" s="11">
        <v>7</v>
      </c>
      <c r="B9" s="5">
        <v>2019054</v>
      </c>
      <c r="C9" s="5" t="s">
        <v>2</v>
      </c>
      <c r="D9" s="10" t="s">
        <v>91</v>
      </c>
      <c r="E9" s="10" t="s">
        <v>92</v>
      </c>
      <c r="F9" s="10">
        <f t="shared" si="0"/>
        <v>82.88</v>
      </c>
      <c r="G9" s="6" t="s">
        <v>123</v>
      </c>
    </row>
    <row r="10" spans="1:7" ht="30" customHeight="1">
      <c r="A10" s="11">
        <v>8</v>
      </c>
      <c r="B10" s="5">
        <v>2019040</v>
      </c>
      <c r="C10" s="5" t="s">
        <v>93</v>
      </c>
      <c r="D10" s="10" t="s">
        <v>94</v>
      </c>
      <c r="E10" s="10" t="s">
        <v>95</v>
      </c>
      <c r="F10" s="10">
        <f t="shared" si="0"/>
        <v>82.4</v>
      </c>
      <c r="G10" s="6" t="s">
        <v>123</v>
      </c>
    </row>
    <row r="11" spans="1:7" ht="30" customHeight="1">
      <c r="A11" s="11">
        <v>9</v>
      </c>
      <c r="B11" s="5">
        <v>2019007</v>
      </c>
      <c r="C11" s="4" t="s">
        <v>96</v>
      </c>
      <c r="D11" s="17" t="s">
        <v>85</v>
      </c>
      <c r="E11" s="10" t="s">
        <v>97</v>
      </c>
      <c r="F11" s="10">
        <f t="shared" si="0"/>
        <v>82.32</v>
      </c>
      <c r="G11" s="6" t="s">
        <v>123</v>
      </c>
    </row>
    <row r="12" spans="1:7" ht="30" customHeight="1">
      <c r="A12" s="11">
        <v>10</v>
      </c>
      <c r="B12" s="5">
        <v>2019012</v>
      </c>
      <c r="C12" s="5" t="s">
        <v>98</v>
      </c>
      <c r="D12" s="17" t="s">
        <v>99</v>
      </c>
      <c r="E12" s="10" t="s">
        <v>100</v>
      </c>
      <c r="F12" s="10">
        <f t="shared" si="0"/>
        <v>82.28</v>
      </c>
      <c r="G12" s="6" t="s">
        <v>123</v>
      </c>
    </row>
    <row r="13" spans="1:7" ht="30" customHeight="1">
      <c r="A13" s="11">
        <v>11</v>
      </c>
      <c r="B13" s="5">
        <v>2019081</v>
      </c>
      <c r="C13" s="5" t="s">
        <v>9</v>
      </c>
      <c r="D13" s="10" t="s">
        <v>91</v>
      </c>
      <c r="E13" s="10" t="s">
        <v>101</v>
      </c>
      <c r="F13" s="10">
        <f t="shared" si="0"/>
        <v>82.12</v>
      </c>
      <c r="G13" s="6" t="s">
        <v>123</v>
      </c>
    </row>
    <row r="14" spans="1:7" ht="30" customHeight="1">
      <c r="A14" s="11">
        <v>12</v>
      </c>
      <c r="B14" s="5">
        <v>2019086</v>
      </c>
      <c r="C14" s="4" t="s">
        <v>13</v>
      </c>
      <c r="D14" s="17" t="s">
        <v>102</v>
      </c>
      <c r="E14" s="10" t="s">
        <v>103</v>
      </c>
      <c r="F14" s="10">
        <f t="shared" si="0"/>
        <v>82.12</v>
      </c>
      <c r="G14" s="6" t="s">
        <v>123</v>
      </c>
    </row>
    <row r="15" spans="1:7" ht="30" customHeight="1">
      <c r="A15" s="11">
        <v>13</v>
      </c>
      <c r="B15" s="5">
        <v>2019039</v>
      </c>
      <c r="C15" s="5" t="s">
        <v>104</v>
      </c>
      <c r="D15" s="10" t="s">
        <v>105</v>
      </c>
      <c r="E15" s="10" t="s">
        <v>106</v>
      </c>
      <c r="F15" s="10">
        <f t="shared" si="0"/>
        <v>81.919999999999987</v>
      </c>
      <c r="G15" s="6" t="s">
        <v>123</v>
      </c>
    </row>
    <row r="16" spans="1:7" ht="30" customHeight="1">
      <c r="A16" s="11">
        <v>14</v>
      </c>
      <c r="B16" s="5">
        <v>2019105</v>
      </c>
      <c r="C16" s="5" t="s">
        <v>122</v>
      </c>
      <c r="D16" s="18" t="s">
        <v>107</v>
      </c>
      <c r="E16" s="10" t="s">
        <v>108</v>
      </c>
      <c r="F16" s="10">
        <f t="shared" si="0"/>
        <v>81.680000000000007</v>
      </c>
      <c r="G16" s="6" t="s">
        <v>123</v>
      </c>
    </row>
    <row r="17" spans="1:7" ht="30" customHeight="1">
      <c r="A17" s="11">
        <v>15</v>
      </c>
      <c r="B17" s="5">
        <v>2019044</v>
      </c>
      <c r="C17" s="5" t="s">
        <v>109</v>
      </c>
      <c r="D17" s="10" t="s">
        <v>105</v>
      </c>
      <c r="E17" s="10" t="s">
        <v>110</v>
      </c>
      <c r="F17" s="10">
        <f t="shared" si="0"/>
        <v>81.599999999999994</v>
      </c>
      <c r="G17" s="6" t="s">
        <v>123</v>
      </c>
    </row>
    <row r="18" spans="1:7" ht="30" customHeight="1">
      <c r="A18" s="11">
        <v>16</v>
      </c>
      <c r="B18" s="5">
        <v>2019069</v>
      </c>
      <c r="C18" s="5" t="s">
        <v>8</v>
      </c>
      <c r="D18" s="10" t="s">
        <v>111</v>
      </c>
      <c r="E18" s="10" t="s">
        <v>112</v>
      </c>
      <c r="F18" s="10">
        <f t="shared" si="0"/>
        <v>81.52000000000001</v>
      </c>
      <c r="G18" s="6" t="s">
        <v>123</v>
      </c>
    </row>
    <row r="19" spans="1:7" ht="30" customHeight="1">
      <c r="A19" s="11">
        <v>17</v>
      </c>
      <c r="B19" s="5">
        <v>2019098</v>
      </c>
      <c r="C19" s="5" t="s">
        <v>6</v>
      </c>
      <c r="D19" s="10" t="s">
        <v>105</v>
      </c>
      <c r="E19" s="10" t="s">
        <v>113</v>
      </c>
      <c r="F19" s="10">
        <f t="shared" si="0"/>
        <v>81.28</v>
      </c>
      <c r="G19" s="6" t="s">
        <v>123</v>
      </c>
    </row>
    <row r="20" spans="1:7" ht="30" customHeight="1">
      <c r="A20" s="11">
        <v>18</v>
      </c>
      <c r="B20" s="5">
        <v>2019103</v>
      </c>
      <c r="C20" s="5" t="s">
        <v>22</v>
      </c>
      <c r="D20" s="10">
        <v>80</v>
      </c>
      <c r="E20" s="10" t="s">
        <v>114</v>
      </c>
      <c r="F20" s="10">
        <f t="shared" si="0"/>
        <v>80.599999999999994</v>
      </c>
      <c r="G20" s="6" t="s">
        <v>123</v>
      </c>
    </row>
    <row r="21" spans="1:7" ht="30" customHeight="1">
      <c r="A21" s="11">
        <v>19</v>
      </c>
      <c r="B21" s="5">
        <v>2019042</v>
      </c>
      <c r="C21" s="5" t="s">
        <v>115</v>
      </c>
      <c r="D21" s="17" t="s">
        <v>116</v>
      </c>
      <c r="E21" s="10" t="s">
        <v>117</v>
      </c>
      <c r="F21" s="10">
        <f t="shared" si="0"/>
        <v>80.599999999999994</v>
      </c>
      <c r="G21" s="6" t="s">
        <v>123</v>
      </c>
    </row>
    <row r="22" spans="1:7" ht="30" customHeight="1">
      <c r="A22" s="7">
        <v>20</v>
      </c>
      <c r="B22" s="1">
        <v>2019057</v>
      </c>
      <c r="C22" s="1" t="s">
        <v>19</v>
      </c>
      <c r="D22" s="10" t="s">
        <v>75</v>
      </c>
      <c r="E22" s="10" t="s">
        <v>69</v>
      </c>
      <c r="F22" s="10">
        <f t="shared" si="0"/>
        <v>80.28</v>
      </c>
      <c r="G22" s="5" t="s">
        <v>124</v>
      </c>
    </row>
    <row r="23" spans="1:7" ht="30" customHeight="1">
      <c r="A23" s="7">
        <v>21</v>
      </c>
      <c r="B23" s="1">
        <v>2019052</v>
      </c>
      <c r="C23" s="1" t="s">
        <v>5</v>
      </c>
      <c r="D23" s="10" t="s">
        <v>75</v>
      </c>
      <c r="E23" s="10" t="s">
        <v>63</v>
      </c>
      <c r="F23" s="10">
        <f t="shared" si="0"/>
        <v>79.88</v>
      </c>
      <c r="G23" s="5" t="s">
        <v>124</v>
      </c>
    </row>
    <row r="24" spans="1:7" ht="30" customHeight="1">
      <c r="A24" s="7">
        <v>22</v>
      </c>
      <c r="B24" s="1">
        <v>2019093</v>
      </c>
      <c r="C24" s="8" t="s">
        <v>45</v>
      </c>
      <c r="D24" s="17" t="s">
        <v>47</v>
      </c>
      <c r="E24" s="10" t="s">
        <v>60</v>
      </c>
      <c r="F24" s="10">
        <f t="shared" si="0"/>
        <v>79.680000000000007</v>
      </c>
      <c r="G24" s="5" t="s">
        <v>124</v>
      </c>
    </row>
    <row r="25" spans="1:7" ht="30" customHeight="1">
      <c r="A25" s="7">
        <v>23</v>
      </c>
      <c r="B25" s="1">
        <v>2019082</v>
      </c>
      <c r="C25" s="1" t="s">
        <v>3</v>
      </c>
      <c r="D25" s="10" t="s">
        <v>61</v>
      </c>
      <c r="E25" s="10" t="s">
        <v>54</v>
      </c>
      <c r="F25" s="10">
        <f t="shared" si="0"/>
        <v>79.400000000000006</v>
      </c>
      <c r="G25" s="5" t="s">
        <v>124</v>
      </c>
    </row>
    <row r="26" spans="1:7" ht="30" customHeight="1">
      <c r="A26" s="7">
        <v>24</v>
      </c>
      <c r="B26" s="1">
        <v>2019020</v>
      </c>
      <c r="C26" s="1" t="s">
        <v>27</v>
      </c>
      <c r="D26" s="10" t="s">
        <v>77</v>
      </c>
      <c r="E26" s="10" t="s">
        <v>71</v>
      </c>
      <c r="F26" s="10">
        <f t="shared" si="0"/>
        <v>79.12</v>
      </c>
      <c r="G26" s="5" t="s">
        <v>124</v>
      </c>
    </row>
    <row r="27" spans="1:7" ht="30" customHeight="1">
      <c r="A27" s="7">
        <v>25</v>
      </c>
      <c r="B27" s="1">
        <v>2019031</v>
      </c>
      <c r="C27" s="1" t="s">
        <v>38</v>
      </c>
      <c r="D27" s="10" t="s">
        <v>47</v>
      </c>
      <c r="E27" s="10" t="s">
        <v>70</v>
      </c>
      <c r="F27" s="10">
        <f t="shared" si="0"/>
        <v>78.800000000000011</v>
      </c>
      <c r="G27" s="5" t="s">
        <v>124</v>
      </c>
    </row>
    <row r="28" spans="1:7" ht="30" customHeight="1">
      <c r="A28" s="7">
        <v>26</v>
      </c>
      <c r="B28" s="1">
        <v>2019066</v>
      </c>
      <c r="C28" s="8" t="s">
        <v>11</v>
      </c>
      <c r="D28" s="17" t="s">
        <v>75</v>
      </c>
      <c r="E28" s="10" t="s">
        <v>60</v>
      </c>
      <c r="F28" s="10">
        <f t="shared" si="0"/>
        <v>78.48</v>
      </c>
      <c r="G28" s="5" t="s">
        <v>124</v>
      </c>
    </row>
    <row r="29" spans="1:7" ht="30" customHeight="1">
      <c r="A29" s="7">
        <v>27</v>
      </c>
      <c r="B29" s="1">
        <v>2019029</v>
      </c>
      <c r="C29" s="8" t="s">
        <v>29</v>
      </c>
      <c r="D29" s="17" t="s">
        <v>77</v>
      </c>
      <c r="E29" s="10" t="s">
        <v>52</v>
      </c>
      <c r="F29" s="10">
        <f t="shared" si="0"/>
        <v>78.319999999999993</v>
      </c>
      <c r="G29" s="5" t="s">
        <v>124</v>
      </c>
    </row>
    <row r="30" spans="1:7" ht="30" customHeight="1">
      <c r="A30" s="7">
        <v>28</v>
      </c>
      <c r="B30" s="1">
        <v>2019047</v>
      </c>
      <c r="C30" s="1" t="s">
        <v>26</v>
      </c>
      <c r="D30" s="10" t="s">
        <v>54</v>
      </c>
      <c r="E30" s="10" t="s">
        <v>72</v>
      </c>
      <c r="F30" s="10">
        <f t="shared" si="0"/>
        <v>77.680000000000007</v>
      </c>
      <c r="G30" s="5" t="s">
        <v>124</v>
      </c>
    </row>
    <row r="31" spans="1:7" ht="30" customHeight="1">
      <c r="A31" s="7">
        <v>29</v>
      </c>
      <c r="B31" s="1">
        <v>2019091</v>
      </c>
      <c r="C31" s="1" t="s">
        <v>18</v>
      </c>
      <c r="D31" s="10" t="s">
        <v>77</v>
      </c>
      <c r="E31" s="10" t="s">
        <v>66</v>
      </c>
      <c r="F31" s="10">
        <f t="shared" si="0"/>
        <v>77.319999999999993</v>
      </c>
      <c r="G31" s="5" t="s">
        <v>124</v>
      </c>
    </row>
    <row r="32" spans="1:7" ht="30" customHeight="1">
      <c r="A32" s="7">
        <v>30</v>
      </c>
      <c r="B32" s="1">
        <v>2019005</v>
      </c>
      <c r="C32" s="1" t="s">
        <v>33</v>
      </c>
      <c r="D32" s="10" t="s">
        <v>46</v>
      </c>
      <c r="E32" s="10" t="s">
        <v>56</v>
      </c>
      <c r="F32" s="10">
        <f t="shared" si="0"/>
        <v>75.28</v>
      </c>
      <c r="G32" s="5" t="s">
        <v>124</v>
      </c>
    </row>
    <row r="33" spans="1:7" ht="30" customHeight="1">
      <c r="A33" s="7">
        <v>31</v>
      </c>
      <c r="B33" s="1">
        <v>2019095</v>
      </c>
      <c r="C33" s="1" t="s">
        <v>4</v>
      </c>
      <c r="D33" s="10" t="s">
        <v>80</v>
      </c>
      <c r="E33" s="10" t="s">
        <v>67</v>
      </c>
      <c r="F33" s="10">
        <f t="shared" si="0"/>
        <v>75.12</v>
      </c>
      <c r="G33" s="5" t="s">
        <v>124</v>
      </c>
    </row>
    <row r="34" spans="1:7" ht="30" customHeight="1">
      <c r="A34" s="7">
        <v>32</v>
      </c>
      <c r="B34" s="1">
        <v>2019035</v>
      </c>
      <c r="C34" s="8" t="s">
        <v>30</v>
      </c>
      <c r="D34" s="17" t="s">
        <v>79</v>
      </c>
      <c r="E34" s="10" t="s">
        <v>55</v>
      </c>
      <c r="F34" s="10">
        <f t="shared" si="0"/>
        <v>74.800000000000011</v>
      </c>
      <c r="G34" s="5" t="s">
        <v>124</v>
      </c>
    </row>
    <row r="35" spans="1:7" ht="30" customHeight="1">
      <c r="A35" s="7">
        <v>33</v>
      </c>
      <c r="B35" s="1">
        <v>2019041</v>
      </c>
      <c r="C35" s="1" t="s">
        <v>41</v>
      </c>
      <c r="D35" s="10" t="s">
        <v>48</v>
      </c>
      <c r="E35" s="10" t="s">
        <v>63</v>
      </c>
      <c r="F35" s="10">
        <f t="shared" ref="F35:F53" si="1">D35*0.6+E35*0.4</f>
        <v>74.48</v>
      </c>
      <c r="G35" s="5" t="s">
        <v>124</v>
      </c>
    </row>
    <row r="36" spans="1:7" ht="30" customHeight="1">
      <c r="A36" s="7">
        <v>34</v>
      </c>
      <c r="B36" s="1">
        <v>2019036</v>
      </c>
      <c r="C36" s="8" t="s">
        <v>39</v>
      </c>
      <c r="D36" s="17" t="s">
        <v>77</v>
      </c>
      <c r="E36" s="10" t="s">
        <v>68</v>
      </c>
      <c r="F36" s="10">
        <f t="shared" si="1"/>
        <v>74.319999999999993</v>
      </c>
      <c r="G36" s="5" t="s">
        <v>124</v>
      </c>
    </row>
    <row r="37" spans="1:7" ht="30" customHeight="1">
      <c r="A37" s="7">
        <v>35</v>
      </c>
      <c r="B37" s="1">
        <v>2019077</v>
      </c>
      <c r="C37" s="1" t="s">
        <v>44</v>
      </c>
      <c r="D37" s="17" t="s">
        <v>80</v>
      </c>
      <c r="E37" s="10" t="s">
        <v>52</v>
      </c>
      <c r="F37" s="10">
        <f t="shared" si="1"/>
        <v>74.12</v>
      </c>
      <c r="G37" s="5" t="s">
        <v>124</v>
      </c>
    </row>
    <row r="38" spans="1:7" ht="30" customHeight="1">
      <c r="A38" s="7">
        <v>36</v>
      </c>
      <c r="B38" s="1">
        <v>2019083</v>
      </c>
      <c r="C38" s="1" t="s">
        <v>16</v>
      </c>
      <c r="D38" s="10" t="s">
        <v>79</v>
      </c>
      <c r="E38" s="10" t="s">
        <v>51</v>
      </c>
      <c r="F38" s="10">
        <f t="shared" si="1"/>
        <v>73.599999999999994</v>
      </c>
      <c r="G38" s="5" t="s">
        <v>124</v>
      </c>
    </row>
    <row r="39" spans="1:7" ht="30" customHeight="1">
      <c r="A39" s="7">
        <v>37</v>
      </c>
      <c r="B39" s="1">
        <v>2019010</v>
      </c>
      <c r="C39" s="1" t="s">
        <v>35</v>
      </c>
      <c r="D39" s="10" t="s">
        <v>46</v>
      </c>
      <c r="E39" s="10" t="s">
        <v>62</v>
      </c>
      <c r="F39" s="10">
        <f t="shared" si="1"/>
        <v>73.08</v>
      </c>
      <c r="G39" s="5" t="s">
        <v>124</v>
      </c>
    </row>
    <row r="40" spans="1:7" ht="30" customHeight="1">
      <c r="A40" s="7">
        <v>38</v>
      </c>
      <c r="B40" s="1">
        <v>2019049</v>
      </c>
      <c r="C40" s="1" t="s">
        <v>21</v>
      </c>
      <c r="D40" s="10" t="s">
        <v>46</v>
      </c>
      <c r="E40" s="10" t="s">
        <v>59</v>
      </c>
      <c r="F40" s="10">
        <f t="shared" si="1"/>
        <v>72.680000000000007</v>
      </c>
      <c r="G40" s="5" t="s">
        <v>124</v>
      </c>
    </row>
    <row r="41" spans="1:7" ht="30" customHeight="1">
      <c r="A41" s="7">
        <v>39</v>
      </c>
      <c r="B41" s="1">
        <v>2019004</v>
      </c>
      <c r="C41" s="1" t="s">
        <v>32</v>
      </c>
      <c r="D41" s="10" t="s">
        <v>80</v>
      </c>
      <c r="E41" s="10" t="s">
        <v>64</v>
      </c>
      <c r="F41" s="10">
        <f t="shared" si="1"/>
        <v>72.680000000000007</v>
      </c>
      <c r="G41" s="5" t="s">
        <v>124</v>
      </c>
    </row>
    <row r="42" spans="1:7" ht="30" customHeight="1">
      <c r="A42" s="7">
        <v>40</v>
      </c>
      <c r="B42" s="1">
        <v>2019046</v>
      </c>
      <c r="C42" s="8" t="s">
        <v>12</v>
      </c>
      <c r="D42" s="17" t="s">
        <v>82</v>
      </c>
      <c r="E42" s="10" t="s">
        <v>61</v>
      </c>
      <c r="F42" s="10">
        <f t="shared" si="1"/>
        <v>72.2</v>
      </c>
      <c r="G42" s="5" t="s">
        <v>124</v>
      </c>
    </row>
    <row r="43" spans="1:7" ht="30" customHeight="1">
      <c r="A43" s="7">
        <v>41</v>
      </c>
      <c r="B43" s="1">
        <v>2019053</v>
      </c>
      <c r="C43" s="1" t="s">
        <v>14</v>
      </c>
      <c r="D43" s="17" t="s">
        <v>49</v>
      </c>
      <c r="E43" s="10" t="s">
        <v>53</v>
      </c>
      <c r="F43" s="10">
        <f t="shared" si="1"/>
        <v>67.92</v>
      </c>
      <c r="G43" s="5" t="s">
        <v>124</v>
      </c>
    </row>
    <row r="44" spans="1:7" ht="30" customHeight="1">
      <c r="A44" s="7">
        <v>42</v>
      </c>
      <c r="B44" s="1">
        <v>2019067</v>
      </c>
      <c r="C44" s="1" t="s">
        <v>24</v>
      </c>
      <c r="D44" s="10" t="s">
        <v>73</v>
      </c>
      <c r="E44" s="10" t="s">
        <v>58</v>
      </c>
      <c r="F44" s="10">
        <f t="shared" si="1"/>
        <v>52.8</v>
      </c>
      <c r="G44" s="5" t="s">
        <v>124</v>
      </c>
    </row>
    <row r="45" spans="1:7" ht="30" customHeight="1">
      <c r="A45" s="7">
        <v>43</v>
      </c>
      <c r="B45" s="1">
        <v>2019060</v>
      </c>
      <c r="C45" s="1" t="s">
        <v>20</v>
      </c>
      <c r="D45" s="10" t="s">
        <v>65</v>
      </c>
      <c r="E45" s="10" t="s">
        <v>58</v>
      </c>
      <c r="F45" s="10">
        <f t="shared" si="1"/>
        <v>51.6</v>
      </c>
      <c r="G45" s="5" t="s">
        <v>124</v>
      </c>
    </row>
    <row r="46" spans="1:7" ht="30" customHeight="1">
      <c r="A46" s="7">
        <v>44</v>
      </c>
      <c r="B46" s="1">
        <v>2019079</v>
      </c>
      <c r="C46" s="8" t="s">
        <v>15</v>
      </c>
      <c r="D46" s="17" t="s">
        <v>61</v>
      </c>
      <c r="E46" s="10" t="s">
        <v>58</v>
      </c>
      <c r="F46" s="10">
        <f t="shared" si="1"/>
        <v>49.8</v>
      </c>
      <c r="G46" s="5" t="s">
        <v>124</v>
      </c>
    </row>
    <row r="47" spans="1:7" ht="30" customHeight="1">
      <c r="A47" s="7">
        <v>45</v>
      </c>
      <c r="B47" s="1">
        <v>2019051</v>
      </c>
      <c r="C47" s="1" t="s">
        <v>7</v>
      </c>
      <c r="D47" s="10" t="s">
        <v>74</v>
      </c>
      <c r="E47" s="10" t="s">
        <v>58</v>
      </c>
      <c r="F47" s="10">
        <f t="shared" si="1"/>
        <v>48</v>
      </c>
      <c r="G47" s="5" t="s">
        <v>124</v>
      </c>
    </row>
    <row r="48" spans="1:7" ht="30" customHeight="1">
      <c r="A48" s="7">
        <v>46</v>
      </c>
      <c r="B48" s="1">
        <v>2019097</v>
      </c>
      <c r="C48" s="1" t="s">
        <v>23</v>
      </c>
      <c r="D48" s="10" t="s">
        <v>74</v>
      </c>
      <c r="E48" s="10" t="s">
        <v>58</v>
      </c>
      <c r="F48" s="10">
        <f t="shared" si="1"/>
        <v>48</v>
      </c>
      <c r="G48" s="5" t="s">
        <v>124</v>
      </c>
    </row>
    <row r="49" spans="1:7" ht="30" customHeight="1">
      <c r="A49" s="7">
        <v>47</v>
      </c>
      <c r="B49" s="1">
        <v>2019043</v>
      </c>
      <c r="C49" s="1" t="s">
        <v>42</v>
      </c>
      <c r="D49" s="10" t="s">
        <v>76</v>
      </c>
      <c r="E49" s="10" t="s">
        <v>58</v>
      </c>
      <c r="F49" s="10">
        <f t="shared" si="1"/>
        <v>46.8</v>
      </c>
      <c r="G49" s="5" t="s">
        <v>124</v>
      </c>
    </row>
    <row r="50" spans="1:7" ht="30" customHeight="1">
      <c r="A50" s="7">
        <v>48</v>
      </c>
      <c r="B50" s="1">
        <v>2019063</v>
      </c>
      <c r="C50" s="1" t="s">
        <v>43</v>
      </c>
      <c r="D50" s="10" t="s">
        <v>76</v>
      </c>
      <c r="E50" s="10" t="s">
        <v>58</v>
      </c>
      <c r="F50" s="10">
        <f t="shared" si="1"/>
        <v>46.8</v>
      </c>
      <c r="G50" s="5" t="s">
        <v>124</v>
      </c>
    </row>
    <row r="51" spans="1:7" ht="30" customHeight="1">
      <c r="A51" s="7">
        <v>49</v>
      </c>
      <c r="B51" s="1">
        <v>2019009</v>
      </c>
      <c r="C51" s="1" t="s">
        <v>34</v>
      </c>
      <c r="D51" s="10" t="s">
        <v>78</v>
      </c>
      <c r="E51" s="10" t="s">
        <v>58</v>
      </c>
      <c r="F51" s="10">
        <f t="shared" si="1"/>
        <v>45</v>
      </c>
      <c r="G51" s="5" t="s">
        <v>124</v>
      </c>
    </row>
    <row r="52" spans="1:7" ht="30" customHeight="1">
      <c r="A52" s="7">
        <v>50</v>
      </c>
      <c r="B52" s="1">
        <v>2019030</v>
      </c>
      <c r="C52" s="9" t="s">
        <v>28</v>
      </c>
      <c r="D52" s="17" t="s">
        <v>78</v>
      </c>
      <c r="E52" s="10" t="s">
        <v>58</v>
      </c>
      <c r="F52" s="10">
        <f t="shared" si="1"/>
        <v>45</v>
      </c>
      <c r="G52" s="5" t="s">
        <v>124</v>
      </c>
    </row>
    <row r="53" spans="1:7" ht="30" customHeight="1">
      <c r="A53" s="7">
        <v>51</v>
      </c>
      <c r="B53" s="1">
        <v>2019015</v>
      </c>
      <c r="C53" s="8" t="s">
        <v>36</v>
      </c>
      <c r="D53" s="17" t="s">
        <v>81</v>
      </c>
      <c r="E53" s="10" t="s">
        <v>58</v>
      </c>
      <c r="F53" s="10">
        <f t="shared" si="1"/>
        <v>40.799999999999997</v>
      </c>
      <c r="G53" s="5" t="s">
        <v>124</v>
      </c>
    </row>
    <row r="54" spans="1:7" ht="49.8" customHeight="1">
      <c r="A54" s="14" t="s">
        <v>125</v>
      </c>
      <c r="B54" s="15"/>
      <c r="C54" s="15"/>
      <c r="D54" s="15"/>
      <c r="E54" s="15"/>
      <c r="F54" s="15"/>
      <c r="G54" s="16"/>
    </row>
  </sheetData>
  <sortState ref="A3:G53">
    <sortCondition descending="1" ref="F3:F53"/>
  </sortState>
  <mergeCells count="2">
    <mergeCell ref="A1:G1"/>
    <mergeCell ref="A54:G54"/>
  </mergeCells>
  <phoneticPr fontId="1" type="noConversion"/>
  <pageMargins left="0.56999999999999995" right="0.3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2019-06-19T01:33:22Z</cp:lastPrinted>
  <dcterms:created xsi:type="dcterms:W3CDTF">2019-05-17T02:15:00Z</dcterms:created>
  <dcterms:modified xsi:type="dcterms:W3CDTF">2019-07-02T07:56:44Z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