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<sst xmlns="http://schemas.openxmlformats.org/spreadsheetml/2006/main" count="113" uniqueCount="61">
  <si>
    <t>贵州贵和建筑工程有限公司2019年招聘人员第二轮面试成绩</t>
  </si>
  <si>
    <t>报考部门</t>
  </si>
  <si>
    <t>考生编号</t>
  </si>
  <si>
    <t>姓名</t>
  </si>
  <si>
    <t>性别</t>
  </si>
  <si>
    <t>学历</t>
  </si>
  <si>
    <t>第二轮得分</t>
  </si>
  <si>
    <t>是否入围体检</t>
  </si>
  <si>
    <t>项目部</t>
  </si>
  <si>
    <t>A1-03</t>
  </si>
  <si>
    <t>吴昌贤</t>
  </si>
  <si>
    <t>男</t>
  </si>
  <si>
    <t>专科</t>
  </si>
  <si>
    <t>是</t>
  </si>
  <si>
    <t>A1-12</t>
  </si>
  <si>
    <t>张永军</t>
  </si>
  <si>
    <t>缺考</t>
  </si>
  <si>
    <t>否</t>
  </si>
  <si>
    <t>A1-13</t>
  </si>
  <si>
    <t>李儒林</t>
  </si>
  <si>
    <t>本科</t>
  </si>
  <si>
    <t>A1-14</t>
  </si>
  <si>
    <t>刘  林</t>
  </si>
  <si>
    <t>大专</t>
  </si>
  <si>
    <t>工程技术部</t>
  </si>
  <si>
    <t>A2-07</t>
  </si>
  <si>
    <r>
      <rPr>
        <sz val="10"/>
        <rFont val="宋体"/>
        <charset val="134"/>
        <scheme val="minor"/>
      </rPr>
      <t xml:space="preserve">王 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毅</t>
    </r>
  </si>
  <si>
    <t>A2-09</t>
  </si>
  <si>
    <t>吴晓伟</t>
  </si>
  <si>
    <t>A2-10</t>
  </si>
  <si>
    <t>许邦正</t>
  </si>
  <si>
    <t>安全部</t>
  </si>
  <si>
    <t>A3-04</t>
  </si>
  <si>
    <t>吴支宏</t>
  </si>
  <si>
    <t>A3-09</t>
  </si>
  <si>
    <t>吴必辉</t>
  </si>
  <si>
    <t>A3-10</t>
  </si>
  <si>
    <t>吴益敏</t>
  </si>
  <si>
    <t>女</t>
  </si>
  <si>
    <t>材料设备部</t>
  </si>
  <si>
    <t>A4-03</t>
  </si>
  <si>
    <t>龙雷源</t>
  </si>
  <si>
    <t>A4-04</t>
  </si>
  <si>
    <t>罗永海</t>
  </si>
  <si>
    <t>预决算部</t>
  </si>
  <si>
    <t>A5-03</t>
  </si>
  <si>
    <t>何亚林</t>
  </si>
  <si>
    <t>人力资源部</t>
  </si>
  <si>
    <t>B1-07</t>
  </si>
  <si>
    <t>沈俊岑</t>
  </si>
  <si>
    <t>B1-09</t>
  </si>
  <si>
    <t>李  芳</t>
  </si>
  <si>
    <t>B1-10</t>
  </si>
  <si>
    <t>舒忠花</t>
  </si>
  <si>
    <t>综合部</t>
  </si>
  <si>
    <t>C1-01</t>
  </si>
  <si>
    <t>张文超</t>
  </si>
  <si>
    <t>C1-04</t>
  </si>
  <si>
    <t>张浩</t>
  </si>
  <si>
    <t>C1-05</t>
  </si>
  <si>
    <t>罗鸿俊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</si>
</sst>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K13" sqref="K13"/>
    </sheetView>
  </sheetViews>
  <sheetFormatPr defaultColWidth="9" defaultRowHeight="13.5" outlineLevelCol="6"/>
  <cols>
    <col min="1" max="1" width="16" customWidth="1"/>
    <col min="2" max="2" width="13.625" customWidth="1"/>
    <col min="3" max="3" width="10.5" customWidth="1"/>
    <col min="5" max="5" width="10.625" customWidth="1"/>
    <col min="6" max="6" width="10.25" customWidth="1"/>
    <col min="7" max="7" width="11.625" customWidth="1"/>
  </cols>
  <sheetData>
    <row r="1" ht="53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3"/>
      <c r="F2" s="2"/>
      <c r="G2" s="4"/>
    </row>
    <row r="3" ht="27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7" t="s">
        <v>7</v>
      </c>
    </row>
    <row r="4" ht="24" customHeight="1" spans="1:7">
      <c r="A4" s="5" t="s">
        <v>8</v>
      </c>
      <c r="B4" s="5" t="s">
        <v>9</v>
      </c>
      <c r="C4" s="8" t="s">
        <v>10</v>
      </c>
      <c r="D4" s="8" t="s">
        <v>11</v>
      </c>
      <c r="E4" s="8" t="s">
        <v>12</v>
      </c>
      <c r="F4" s="9">
        <v>78</v>
      </c>
      <c r="G4" s="10" t="s">
        <v>13</v>
      </c>
    </row>
    <row r="5" ht="24" customHeight="1" spans="1:7">
      <c r="A5" s="5"/>
      <c r="B5" s="5" t="s">
        <v>14</v>
      </c>
      <c r="C5" s="8" t="s">
        <v>15</v>
      </c>
      <c r="D5" s="8" t="s">
        <v>11</v>
      </c>
      <c r="E5" s="8" t="s">
        <v>12</v>
      </c>
      <c r="F5" s="9" t="s">
        <v>16</v>
      </c>
      <c r="G5" s="9" t="s">
        <v>17</v>
      </c>
    </row>
    <row r="6" ht="24" customHeight="1" spans="1:7">
      <c r="A6" s="5"/>
      <c r="B6" s="5" t="s">
        <v>18</v>
      </c>
      <c r="C6" s="8" t="s">
        <v>19</v>
      </c>
      <c r="D6" s="8" t="s">
        <v>11</v>
      </c>
      <c r="E6" s="8" t="s">
        <v>20</v>
      </c>
      <c r="F6" s="9" t="s">
        <v>16</v>
      </c>
      <c r="G6" s="9" t="s">
        <v>17</v>
      </c>
    </row>
    <row r="7" ht="24" customHeight="1" spans="1:7">
      <c r="A7" s="5"/>
      <c r="B7" s="5" t="s">
        <v>21</v>
      </c>
      <c r="C7" s="8" t="s">
        <v>22</v>
      </c>
      <c r="D7" s="8" t="s">
        <v>11</v>
      </c>
      <c r="E7" s="8" t="s">
        <v>23</v>
      </c>
      <c r="F7" s="9" t="s">
        <v>16</v>
      </c>
      <c r="G7" s="9" t="s">
        <v>17</v>
      </c>
    </row>
    <row r="8" ht="24" customHeight="1" spans="1:7">
      <c r="A8" s="5" t="s">
        <v>24</v>
      </c>
      <c r="B8" s="5" t="s">
        <v>25</v>
      </c>
      <c r="C8" s="8" t="s">
        <v>26</v>
      </c>
      <c r="D8" s="8" t="s">
        <v>11</v>
      </c>
      <c r="E8" s="8" t="s">
        <v>20</v>
      </c>
      <c r="F8" s="11">
        <f>344/5</f>
        <v>68.8</v>
      </c>
      <c r="G8" s="9" t="s">
        <v>17</v>
      </c>
    </row>
    <row r="9" ht="24" customHeight="1" spans="1:7">
      <c r="A9" s="5"/>
      <c r="B9" s="5" t="s">
        <v>27</v>
      </c>
      <c r="C9" s="8" t="s">
        <v>28</v>
      </c>
      <c r="D9" s="8" t="s">
        <v>11</v>
      </c>
      <c r="E9" s="8" t="s">
        <v>23</v>
      </c>
      <c r="F9" s="12">
        <f>430/5</f>
        <v>86</v>
      </c>
      <c r="G9" s="10" t="s">
        <v>13</v>
      </c>
    </row>
    <row r="10" ht="24" customHeight="1" spans="1:7">
      <c r="A10" s="5"/>
      <c r="B10" s="5" t="s">
        <v>29</v>
      </c>
      <c r="C10" s="8" t="s">
        <v>30</v>
      </c>
      <c r="D10" s="8" t="s">
        <v>11</v>
      </c>
      <c r="E10" s="8" t="s">
        <v>23</v>
      </c>
      <c r="F10" s="11">
        <f>350/5</f>
        <v>70</v>
      </c>
      <c r="G10" s="9" t="s">
        <v>17</v>
      </c>
    </row>
    <row r="11" ht="24" customHeight="1" spans="1:7">
      <c r="A11" s="13" t="s">
        <v>31</v>
      </c>
      <c r="B11" s="5" t="s">
        <v>32</v>
      </c>
      <c r="C11" s="8" t="s">
        <v>33</v>
      </c>
      <c r="D11" s="8" t="s">
        <v>11</v>
      </c>
      <c r="E11" s="8" t="s">
        <v>20</v>
      </c>
      <c r="F11" s="9">
        <v>75</v>
      </c>
      <c r="G11" s="9" t="s">
        <v>17</v>
      </c>
    </row>
    <row r="12" ht="24" customHeight="1" spans="1:7">
      <c r="A12" s="13"/>
      <c r="B12" s="5" t="s">
        <v>34</v>
      </c>
      <c r="C12" s="8" t="s">
        <v>35</v>
      </c>
      <c r="D12" s="8" t="s">
        <v>11</v>
      </c>
      <c r="E12" s="8" t="s">
        <v>20</v>
      </c>
      <c r="F12" s="9">
        <v>82.8</v>
      </c>
      <c r="G12" s="10" t="s">
        <v>13</v>
      </c>
    </row>
    <row r="13" ht="24" customHeight="1" spans="1:7">
      <c r="A13" s="14"/>
      <c r="B13" s="5" t="s">
        <v>36</v>
      </c>
      <c r="C13" s="8" t="s">
        <v>37</v>
      </c>
      <c r="D13" s="8" t="s">
        <v>38</v>
      </c>
      <c r="E13" s="8" t="s">
        <v>23</v>
      </c>
      <c r="F13" s="9">
        <v>72</v>
      </c>
      <c r="G13" s="9" t="s">
        <v>17</v>
      </c>
    </row>
    <row r="14" ht="24" customHeight="1" spans="1:7">
      <c r="A14" s="13" t="s">
        <v>39</v>
      </c>
      <c r="B14" s="5" t="s">
        <v>40</v>
      </c>
      <c r="C14" s="5" t="s">
        <v>41</v>
      </c>
      <c r="D14" s="5" t="s">
        <v>11</v>
      </c>
      <c r="E14" s="5" t="s">
        <v>20</v>
      </c>
      <c r="F14" s="11">
        <f>416/5</f>
        <v>83.2</v>
      </c>
      <c r="G14" s="10" t="s">
        <v>13</v>
      </c>
    </row>
    <row r="15" ht="24" customHeight="1" spans="1:7">
      <c r="A15" s="13"/>
      <c r="B15" s="5" t="s">
        <v>42</v>
      </c>
      <c r="C15" s="5" t="s">
        <v>43</v>
      </c>
      <c r="D15" s="5" t="s">
        <v>11</v>
      </c>
      <c r="E15" s="5" t="s">
        <v>23</v>
      </c>
      <c r="F15" s="11">
        <v>72.4</v>
      </c>
      <c r="G15" s="9" t="s">
        <v>17</v>
      </c>
    </row>
    <row r="16" ht="24" customHeight="1" spans="1:7">
      <c r="A16" s="5" t="s">
        <v>44</v>
      </c>
      <c r="B16" s="5" t="s">
        <v>45</v>
      </c>
      <c r="C16" s="5" t="s">
        <v>46</v>
      </c>
      <c r="D16" s="5" t="s">
        <v>11</v>
      </c>
      <c r="E16" s="5" t="s">
        <v>23</v>
      </c>
      <c r="F16" s="9">
        <v>82.8</v>
      </c>
      <c r="G16" s="10" t="s">
        <v>13</v>
      </c>
    </row>
    <row r="17" ht="24" customHeight="1" spans="1:7">
      <c r="A17" s="5" t="s">
        <v>47</v>
      </c>
      <c r="B17" s="5" t="s">
        <v>48</v>
      </c>
      <c r="C17" s="5" t="s">
        <v>49</v>
      </c>
      <c r="D17" s="5" t="s">
        <v>38</v>
      </c>
      <c r="E17" s="5" t="s">
        <v>23</v>
      </c>
      <c r="F17" s="12">
        <f>364/5</f>
        <v>72.8</v>
      </c>
      <c r="G17" s="9" t="s">
        <v>17</v>
      </c>
    </row>
    <row r="18" ht="24" customHeight="1" spans="1:7">
      <c r="A18" s="5"/>
      <c r="B18" s="5" t="s">
        <v>50</v>
      </c>
      <c r="C18" s="5" t="s">
        <v>51</v>
      </c>
      <c r="D18" s="5" t="s">
        <v>38</v>
      </c>
      <c r="E18" s="5" t="s">
        <v>20</v>
      </c>
      <c r="F18" s="12">
        <f>430/5</f>
        <v>86</v>
      </c>
      <c r="G18" s="10" t="s">
        <v>13</v>
      </c>
    </row>
    <row r="19" ht="24" customHeight="1" spans="1:7">
      <c r="A19" s="5"/>
      <c r="B19" s="5" t="s">
        <v>52</v>
      </c>
      <c r="C19" s="5" t="s">
        <v>53</v>
      </c>
      <c r="D19" s="5" t="s">
        <v>38</v>
      </c>
      <c r="E19" s="5" t="s">
        <v>23</v>
      </c>
      <c r="F19" s="12">
        <v>71.8</v>
      </c>
      <c r="G19" s="9" t="s">
        <v>17</v>
      </c>
    </row>
    <row r="20" ht="24" customHeight="1" spans="1:7">
      <c r="A20" s="5" t="s">
        <v>54</v>
      </c>
      <c r="B20" s="5" t="s">
        <v>55</v>
      </c>
      <c r="C20" s="15" t="s">
        <v>56</v>
      </c>
      <c r="D20" s="15" t="s">
        <v>11</v>
      </c>
      <c r="E20" s="15" t="s">
        <v>20</v>
      </c>
      <c r="F20" s="12">
        <v>87.6</v>
      </c>
      <c r="G20" s="10" t="s">
        <v>13</v>
      </c>
    </row>
    <row r="21" ht="24" customHeight="1" spans="1:7">
      <c r="A21" s="5"/>
      <c r="B21" s="5" t="s">
        <v>57</v>
      </c>
      <c r="C21" s="15" t="s">
        <v>58</v>
      </c>
      <c r="D21" s="15" t="s">
        <v>11</v>
      </c>
      <c r="E21" s="15" t="s">
        <v>20</v>
      </c>
      <c r="F21" s="12">
        <f>362/5</f>
        <v>72.4</v>
      </c>
      <c r="G21" s="9" t="s">
        <v>17</v>
      </c>
    </row>
    <row r="22" ht="24" customHeight="1" spans="1:7">
      <c r="A22" s="5"/>
      <c r="B22" s="5" t="s">
        <v>59</v>
      </c>
      <c r="C22" s="15" t="s">
        <v>60</v>
      </c>
      <c r="D22" s="15" t="s">
        <v>11</v>
      </c>
      <c r="E22" s="15" t="s">
        <v>20</v>
      </c>
      <c r="F22" s="12">
        <f>407/5</f>
        <v>81.4</v>
      </c>
      <c r="G22" s="9" t="s">
        <v>17</v>
      </c>
    </row>
  </sheetData>
  <mergeCells count="7">
    <mergeCell ref="A1:G1"/>
    <mergeCell ref="A4:A7"/>
    <mergeCell ref="A8:A10"/>
    <mergeCell ref="A11:A13"/>
    <mergeCell ref="A14:A15"/>
    <mergeCell ref="A17:A19"/>
    <mergeCell ref="A20:A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云淡风轻1410860228</cp:lastModifiedBy>
  <dcterms:created xsi:type="dcterms:W3CDTF">2019-07-15T07:33:00Z</dcterms:created>
  <dcterms:modified xsi:type="dcterms:W3CDTF">2019-07-15T07:37:48Z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