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XL人社工作资料\政府网站\新版网站\"/>
    </mc:Choice>
  </mc:AlternateContent>
  <bookViews>
    <workbookView xWindow="0" yWindow="0" windowWidth="24000" windowHeight="9840"/>
  </bookViews>
  <sheets>
    <sheet name="成绩汇总" sheetId="5" r:id="rId1"/>
  </sheets>
  <calcPr calcId="162913"/>
</workbook>
</file>

<file path=xl/calcChain.xml><?xml version="1.0" encoding="utf-8"?>
<calcChain xmlns="http://schemas.openxmlformats.org/spreadsheetml/2006/main">
  <c r="G11" i="5" l="1"/>
  <c r="G10" i="5"/>
  <c r="G9" i="5"/>
  <c r="G8" i="5"/>
  <c r="G7" i="5"/>
  <c r="G6" i="5"/>
  <c r="G5" i="5"/>
  <c r="G4" i="5"/>
  <c r="G3" i="5"/>
</calcChain>
</file>

<file path=xl/sharedStrings.xml><?xml version="1.0" encoding="utf-8"?>
<sst xmlns="http://schemas.openxmlformats.org/spreadsheetml/2006/main" count="60" uniqueCount="31">
  <si>
    <t>遵义市人力资源和社会保障局2019年公开选调公务员         （工作人员）成绩汇总表</t>
  </si>
  <si>
    <t>单位名称</t>
  </si>
  <si>
    <t>职位代码</t>
  </si>
  <si>
    <t>面试序号</t>
  </si>
  <si>
    <t>姓名</t>
  </si>
  <si>
    <t>写作能力测试成绩</t>
  </si>
  <si>
    <t>面试成绩</t>
  </si>
  <si>
    <t>总分</t>
  </si>
  <si>
    <t>名次</t>
  </si>
  <si>
    <t>是否进入考察</t>
  </si>
  <si>
    <t>遵义市就业局</t>
  </si>
  <si>
    <t>01</t>
  </si>
  <si>
    <t>1</t>
  </si>
  <si>
    <t>否</t>
  </si>
  <si>
    <t>2</t>
  </si>
  <si>
    <t>张滟</t>
  </si>
  <si>
    <t>是</t>
  </si>
  <si>
    <t>3</t>
  </si>
  <si>
    <t>4</t>
  </si>
  <si>
    <t xml:space="preserve">            </t>
  </si>
  <si>
    <t>5</t>
  </si>
  <si>
    <t>6</t>
  </si>
  <si>
    <t>叶琴琴</t>
  </si>
  <si>
    <t>7</t>
  </si>
  <si>
    <t>8</t>
  </si>
  <si>
    <t>9</t>
  </si>
  <si>
    <t>曾维蓉</t>
  </si>
  <si>
    <t>遵义市劳动人事争议仲裁院</t>
  </si>
  <si>
    <t>舒晓莉</t>
  </si>
  <si>
    <t>02</t>
  </si>
  <si>
    <t>胡德波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</si>
</sst>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4"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2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8" sqref="E18"/>
    </sheetView>
  </sheetViews>
  <sheetFormatPr defaultColWidth="9" defaultRowHeight="13.5" x14ac:dyDescent="0.15"/>
  <cols>
    <col min="1" max="1" width="14.875" style="8" customWidth="1"/>
    <col min="2" max="2" width="6.25" style="8" customWidth="1"/>
    <col min="3" max="3" width="6.5" style="8" customWidth="1"/>
    <col min="4" max="4" width="8.25" style="1" customWidth="1"/>
    <col min="5" max="5" width="12.5" style="1" customWidth="1"/>
    <col min="6" max="7" width="9.5" style="1" customWidth="1"/>
    <col min="8" max="8" width="9.625" style="1" customWidth="1"/>
    <col min="9" max="9" width="10.125" style="1" customWidth="1"/>
    <col min="10" max="16384" width="9" style="1"/>
  </cols>
  <sheetData>
    <row r="1" spans="1:14" s="2" customFormat="1" ht="59.1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/>
    </row>
    <row r="2" spans="1:14" s="2" customFormat="1" ht="45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/>
    </row>
    <row r="3" spans="1:14" s="2" customFormat="1" ht="44.1" customHeight="1" x14ac:dyDescent="0.15">
      <c r="A3" s="4" t="s">
        <v>10</v>
      </c>
      <c r="B3" s="3" t="s">
        <v>11</v>
      </c>
      <c r="C3" s="3" t="s">
        <v>12</v>
      </c>
      <c r="D3" s="4"/>
      <c r="E3" s="4">
        <v>71</v>
      </c>
      <c r="F3" s="5">
        <v>77.599999999999994</v>
      </c>
      <c r="G3" s="5">
        <f>E3*40%+F3*60%</f>
        <v>74.959999999999994</v>
      </c>
      <c r="H3" s="5">
        <v>9</v>
      </c>
      <c r="I3" s="4" t="s">
        <v>13</v>
      </c>
    </row>
    <row r="4" spans="1:14" s="2" customFormat="1" ht="42.95" customHeight="1" x14ac:dyDescent="0.15">
      <c r="A4" s="4" t="s">
        <v>10</v>
      </c>
      <c r="B4" s="3" t="s">
        <v>11</v>
      </c>
      <c r="C4" s="3" t="s">
        <v>14</v>
      </c>
      <c r="D4" s="4" t="s">
        <v>15</v>
      </c>
      <c r="E4" s="4">
        <v>85</v>
      </c>
      <c r="F4" s="5">
        <v>84</v>
      </c>
      <c r="G4" s="5">
        <f t="shared" ref="G4:G11" si="0">E4*40%+F4*60%</f>
        <v>84.4</v>
      </c>
      <c r="H4" s="5">
        <v>1</v>
      </c>
      <c r="I4" s="4" t="s">
        <v>16</v>
      </c>
    </row>
    <row r="5" spans="1:14" s="2" customFormat="1" ht="42" customHeight="1" x14ac:dyDescent="0.15">
      <c r="A5" s="4" t="s">
        <v>10</v>
      </c>
      <c r="B5" s="3" t="s">
        <v>11</v>
      </c>
      <c r="C5" s="3" t="s">
        <v>17</v>
      </c>
      <c r="D5" s="4"/>
      <c r="E5" s="4">
        <v>73</v>
      </c>
      <c r="F5" s="5">
        <v>81.400000000000006</v>
      </c>
      <c r="G5" s="5">
        <f t="shared" si="0"/>
        <v>78.040000000000006</v>
      </c>
      <c r="H5" s="5">
        <v>6</v>
      </c>
      <c r="I5" s="4" t="s">
        <v>13</v>
      </c>
    </row>
    <row r="6" spans="1:14" s="2" customFormat="1" ht="42.95" customHeight="1" x14ac:dyDescent="0.15">
      <c r="A6" s="4" t="s">
        <v>10</v>
      </c>
      <c r="B6" s="3" t="s">
        <v>11</v>
      </c>
      <c r="C6" s="3" t="s">
        <v>18</v>
      </c>
      <c r="D6" s="4"/>
      <c r="E6" s="4">
        <v>72</v>
      </c>
      <c r="F6" s="5">
        <v>82.2</v>
      </c>
      <c r="G6" s="5">
        <f t="shared" si="0"/>
        <v>78.12</v>
      </c>
      <c r="H6" s="5">
        <v>5</v>
      </c>
      <c r="I6" s="4" t="s">
        <v>13</v>
      </c>
      <c r="N6" s="2" t="s">
        <v>19</v>
      </c>
    </row>
    <row r="7" spans="1:14" s="2" customFormat="1" ht="42" customHeight="1" x14ac:dyDescent="0.15">
      <c r="A7" s="4" t="s">
        <v>10</v>
      </c>
      <c r="B7" s="3" t="s">
        <v>11</v>
      </c>
      <c r="C7" s="3" t="s">
        <v>20</v>
      </c>
      <c r="D7" s="4"/>
      <c r="E7" s="4">
        <v>72</v>
      </c>
      <c r="F7" s="5">
        <v>78.8</v>
      </c>
      <c r="G7" s="5">
        <f t="shared" si="0"/>
        <v>76.08</v>
      </c>
      <c r="H7" s="5">
        <v>8</v>
      </c>
      <c r="I7" s="4" t="s">
        <v>13</v>
      </c>
    </row>
    <row r="8" spans="1:14" s="2" customFormat="1" ht="42" customHeight="1" x14ac:dyDescent="0.15">
      <c r="A8" s="4" t="s">
        <v>10</v>
      </c>
      <c r="B8" s="3" t="s">
        <v>11</v>
      </c>
      <c r="C8" s="3" t="s">
        <v>21</v>
      </c>
      <c r="D8" s="4" t="s">
        <v>22</v>
      </c>
      <c r="E8" s="4">
        <v>83</v>
      </c>
      <c r="F8" s="5">
        <v>78.2</v>
      </c>
      <c r="G8" s="5">
        <f t="shared" si="0"/>
        <v>80.12</v>
      </c>
      <c r="H8" s="5">
        <v>3</v>
      </c>
      <c r="I8" s="4" t="s">
        <v>16</v>
      </c>
    </row>
    <row r="9" spans="1:14" s="2" customFormat="1" ht="39.950000000000003" customHeight="1" x14ac:dyDescent="0.15">
      <c r="A9" s="4" t="s">
        <v>10</v>
      </c>
      <c r="B9" s="3" t="s">
        <v>11</v>
      </c>
      <c r="C9" s="3" t="s">
        <v>23</v>
      </c>
      <c r="D9" s="4"/>
      <c r="E9" s="4">
        <v>73</v>
      </c>
      <c r="F9" s="5">
        <v>81.599999999999994</v>
      </c>
      <c r="G9" s="5">
        <f t="shared" si="0"/>
        <v>78.16</v>
      </c>
      <c r="H9" s="5">
        <v>4</v>
      </c>
      <c r="I9" s="4" t="s">
        <v>13</v>
      </c>
    </row>
    <row r="10" spans="1:14" s="2" customFormat="1" ht="39.950000000000003" customHeight="1" x14ac:dyDescent="0.15">
      <c r="A10" s="4" t="s">
        <v>10</v>
      </c>
      <c r="B10" s="3" t="s">
        <v>11</v>
      </c>
      <c r="C10" s="3" t="s">
        <v>24</v>
      </c>
      <c r="D10" s="4"/>
      <c r="E10" s="4">
        <v>72</v>
      </c>
      <c r="F10" s="5">
        <v>80.599999999999994</v>
      </c>
      <c r="G10" s="5">
        <f t="shared" si="0"/>
        <v>77.16</v>
      </c>
      <c r="H10" s="5">
        <v>7</v>
      </c>
      <c r="I10" s="4" t="s">
        <v>13</v>
      </c>
    </row>
    <row r="11" spans="1:14" s="2" customFormat="1" ht="39" customHeight="1" x14ac:dyDescent="0.15">
      <c r="A11" s="4" t="s">
        <v>10</v>
      </c>
      <c r="B11" s="3" t="s">
        <v>11</v>
      </c>
      <c r="C11" s="3" t="s">
        <v>25</v>
      </c>
      <c r="D11" s="4" t="s">
        <v>26</v>
      </c>
      <c r="E11" s="4">
        <v>80</v>
      </c>
      <c r="F11" s="5">
        <v>81.7</v>
      </c>
      <c r="G11" s="5">
        <f t="shared" si="0"/>
        <v>81.02000000000001</v>
      </c>
      <c r="H11" s="5">
        <v>2</v>
      </c>
      <c r="I11" s="4" t="s">
        <v>16</v>
      </c>
    </row>
    <row r="12" spans="1:14" s="2" customFormat="1" ht="45.95" customHeight="1" x14ac:dyDescent="0.15">
      <c r="A12" s="4" t="s">
        <v>27</v>
      </c>
      <c r="B12" s="3" t="s">
        <v>11</v>
      </c>
      <c r="C12" s="3" t="s">
        <v>12</v>
      </c>
      <c r="D12" s="4" t="s">
        <v>28</v>
      </c>
      <c r="E12" s="5"/>
      <c r="F12" s="5">
        <v>81.099999999999994</v>
      </c>
      <c r="G12" s="5">
        <v>81.099999999999994</v>
      </c>
      <c r="H12" s="5"/>
      <c r="I12" s="4" t="s">
        <v>16</v>
      </c>
    </row>
    <row r="13" spans="1:14" s="2" customFormat="1" ht="50.1" customHeight="1" x14ac:dyDescent="0.15">
      <c r="A13" s="4" t="s">
        <v>27</v>
      </c>
      <c r="B13" s="3" t="s">
        <v>29</v>
      </c>
      <c r="C13" s="3" t="s">
        <v>12</v>
      </c>
      <c r="D13" s="4" t="s">
        <v>30</v>
      </c>
      <c r="E13" s="5"/>
      <c r="F13" s="5">
        <v>81.8</v>
      </c>
      <c r="G13" s="5">
        <v>81.8</v>
      </c>
      <c r="H13" s="5"/>
      <c r="I13" s="4" t="s">
        <v>16</v>
      </c>
    </row>
  </sheetData>
  <mergeCells count="1">
    <mergeCell ref="A1:I1"/>
  </mergeCells>
  <phoneticPr fontId="7" type="noConversion"/>
  <conditionalFormatting sqref="H12:H13">
    <cfRule type="expression" dxfId="3" priority="1">
      <formula>MOD(ROW(),2)=1</formula>
    </cfRule>
  </conditionalFormatting>
  <conditionalFormatting sqref="F3:H3 F4:F9 H4:H9 G4:G11">
    <cfRule type="expression" dxfId="2" priority="5">
      <formula>MOD(ROW(),2)=1</formula>
    </cfRule>
  </conditionalFormatting>
  <conditionalFormatting sqref="F10:F11 H10:H11">
    <cfRule type="expression" dxfId="1" priority="3">
      <formula>MOD(ROW(),2)=1</formula>
    </cfRule>
  </conditionalFormatting>
  <conditionalFormatting sqref="E12:G13">
    <cfRule type="expression" dxfId="0" priority="2">
      <formula>MOD(ROW(),2)=1</formula>
    </cfRule>
  </conditionalFormatting>
  <pageMargins left="0.55486111111111103" right="0.55486111111111103" top="0.40902777777777799" bottom="0.40902777777777799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xbany</cp:lastModifiedBy>
  <cp:lastPrinted>2019-12-20T09:24:00Z</cp:lastPrinted>
  <dcterms:created xsi:type="dcterms:W3CDTF">2019-10-20T04:44:00Z</dcterms:created>
  <dcterms:modified xsi:type="dcterms:W3CDTF">2019-12-23T09:36:29Z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