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定" sheetId="2" r:id="rId1"/>
  </sheets>
  <definedNames>
    <definedName name="_xlnm._FilterDatabase" localSheetId="0" hidden="1">定!$A$2:$N$137</definedName>
  </definedNames>
  <calcPr calcId="144525"/>
</workbook>
</file>

<file path=xl/sharedStrings.xml><?xml version="1.0" encoding="utf-8"?>
<sst xmlns="http://schemas.openxmlformats.org/spreadsheetml/2006/main" count="542" uniqueCount="248">
  <si>
    <t>义龙新区2019年下半年公开招聘事业单位工作人员
体检人员名单</t>
  </si>
  <si>
    <t>序号</t>
  </si>
  <si>
    <t>姓名</t>
  </si>
  <si>
    <t>性别</t>
  </si>
  <si>
    <t>岗位代码</t>
  </si>
  <si>
    <t>笔试准考证号</t>
  </si>
  <si>
    <t>笔试卷面
成绩</t>
  </si>
  <si>
    <t>加分</t>
  </si>
  <si>
    <t>面试成绩</t>
  </si>
  <si>
    <t>总成绩
[(笔试卷面成绩÷1.5+加分)×60% +面试成绩×40%]</t>
  </si>
  <si>
    <t>总排名</t>
  </si>
  <si>
    <t>备注</t>
  </si>
  <si>
    <t>马春杰</t>
  </si>
  <si>
    <t>女</t>
  </si>
  <si>
    <t>190101</t>
  </si>
  <si>
    <t>20190213114</t>
  </si>
  <si>
    <t>刘艳鑫</t>
  </si>
  <si>
    <t>190102</t>
  </si>
  <si>
    <t>1</t>
  </si>
  <si>
    <t>肖位坤</t>
  </si>
  <si>
    <t>男</t>
  </si>
  <si>
    <t>190103</t>
  </si>
  <si>
    <t>张宇</t>
  </si>
  <si>
    <t>190104</t>
  </si>
  <si>
    <t>王糠霖</t>
  </si>
  <si>
    <t>190201</t>
  </si>
  <si>
    <t>徐媛</t>
  </si>
  <si>
    <t>190301</t>
  </si>
  <si>
    <t>温玲</t>
  </si>
  <si>
    <t>2</t>
  </si>
  <si>
    <t>罗婷婷</t>
  </si>
  <si>
    <t>3</t>
  </si>
  <si>
    <t>姚运蓉</t>
  </si>
  <si>
    <t>4</t>
  </si>
  <si>
    <t>保乾晨</t>
  </si>
  <si>
    <t>190302</t>
  </si>
  <si>
    <t>潘金海</t>
  </si>
  <si>
    <t>190401</t>
  </si>
  <si>
    <t>20190208616</t>
  </si>
  <si>
    <t>张倩</t>
  </si>
  <si>
    <t>190402</t>
  </si>
  <si>
    <t>王天芹</t>
  </si>
  <si>
    <t>190403</t>
  </si>
  <si>
    <t>吕鑫</t>
  </si>
  <si>
    <t>田焜元</t>
  </si>
  <si>
    <t>190501</t>
  </si>
  <si>
    <t>刘景黔</t>
  </si>
  <si>
    <t>190601</t>
  </si>
  <si>
    <t>李红茜</t>
  </si>
  <si>
    <t>190701</t>
  </si>
  <si>
    <t>冯骞</t>
  </si>
  <si>
    <t>耿金燕</t>
  </si>
  <si>
    <t>190702</t>
  </si>
  <si>
    <t>屈灵敏</t>
  </si>
  <si>
    <t>190703</t>
  </si>
  <si>
    <t>杨贞让</t>
  </si>
  <si>
    <t>190801</t>
  </si>
  <si>
    <t>凌旭</t>
  </si>
  <si>
    <t>张超</t>
  </si>
  <si>
    <t>梁正堂</t>
  </si>
  <si>
    <t>190901</t>
  </si>
  <si>
    <t>郭涵</t>
  </si>
  <si>
    <t>朱虎</t>
  </si>
  <si>
    <t>路帅</t>
  </si>
  <si>
    <t>190902</t>
  </si>
  <si>
    <t>罗希</t>
  </si>
  <si>
    <t>杨凯界</t>
  </si>
  <si>
    <t>191001</t>
  </si>
  <si>
    <t>王林</t>
  </si>
  <si>
    <t>191002</t>
  </si>
  <si>
    <t>龚丹丹</t>
  </si>
  <si>
    <t>191003</t>
  </si>
  <si>
    <t>卢俊逸</t>
  </si>
  <si>
    <t>191004</t>
  </si>
  <si>
    <t>余鸿禹</t>
  </si>
  <si>
    <t>191101</t>
  </si>
  <si>
    <t>韦丹</t>
  </si>
  <si>
    <t>黄兰</t>
  </si>
  <si>
    <t>191102</t>
  </si>
  <si>
    <t>胡兴兴</t>
  </si>
  <si>
    <t>秦银利</t>
  </si>
  <si>
    <t>王深艳</t>
  </si>
  <si>
    <t>杨世兵</t>
  </si>
  <si>
    <t>5</t>
  </si>
  <si>
    <t>王岸佳</t>
  </si>
  <si>
    <t>6</t>
  </si>
  <si>
    <t>荣臻</t>
  </si>
  <si>
    <t>7</t>
  </si>
  <si>
    <t>陈欢</t>
  </si>
  <si>
    <t>191103</t>
  </si>
  <si>
    <t>邵起芸</t>
  </si>
  <si>
    <t>蔡祖飞</t>
  </si>
  <si>
    <t>白忠红</t>
  </si>
  <si>
    <t>20190314129</t>
  </si>
  <si>
    <t>石金林</t>
  </si>
  <si>
    <t>20190314125</t>
  </si>
  <si>
    <t>杨力</t>
  </si>
  <si>
    <t>20190314203</t>
  </si>
  <si>
    <t>8</t>
  </si>
  <si>
    <t>张雨</t>
  </si>
  <si>
    <t>10</t>
  </si>
  <si>
    <t>杨洋</t>
  </si>
  <si>
    <t>191104</t>
  </si>
  <si>
    <t>安爱江</t>
  </si>
  <si>
    <t>何小梦</t>
  </si>
  <si>
    <t>谢德胜</t>
  </si>
  <si>
    <t>罗亚</t>
  </si>
  <si>
    <t>刘洋英</t>
  </si>
  <si>
    <t>罗姚瑶</t>
  </si>
  <si>
    <t>严定德</t>
  </si>
  <si>
    <t>191105</t>
  </si>
  <si>
    <t>尹明家</t>
  </si>
  <si>
    <t>191106</t>
  </si>
  <si>
    <t>李兴妮</t>
  </si>
  <si>
    <t>韦兵元</t>
  </si>
  <si>
    <t>凌翌馨</t>
  </si>
  <si>
    <t>191107</t>
  </si>
  <si>
    <t>龙海媛</t>
  </si>
  <si>
    <t>方朝敏</t>
  </si>
  <si>
    <t>朱姗</t>
  </si>
  <si>
    <t>191108</t>
  </si>
  <si>
    <t>向绍谷</t>
  </si>
  <si>
    <t>191109</t>
  </si>
  <si>
    <t>谭仕琦</t>
  </si>
  <si>
    <t>191110</t>
  </si>
  <si>
    <t>徐芝灿</t>
  </si>
  <si>
    <t>丁伟关</t>
  </si>
  <si>
    <t>陈韦薇</t>
  </si>
  <si>
    <t>191111</t>
  </si>
  <si>
    <t>郝飞龙</t>
  </si>
  <si>
    <t>彭婧</t>
  </si>
  <si>
    <t>191112</t>
  </si>
  <si>
    <t>刘琼</t>
  </si>
  <si>
    <t>191113</t>
  </si>
  <si>
    <t>郭永钦</t>
  </si>
  <si>
    <t>唐方艳</t>
  </si>
  <si>
    <t>古国丽</t>
  </si>
  <si>
    <t>施定</t>
  </si>
  <si>
    <t>曹倩</t>
  </si>
  <si>
    <t>191114</t>
  </si>
  <si>
    <t>王朝金</t>
  </si>
  <si>
    <t>191115</t>
  </si>
  <si>
    <t>顾娟</t>
  </si>
  <si>
    <t>191201</t>
  </si>
  <si>
    <t>刘伊卿</t>
  </si>
  <si>
    <t>马敏锐</t>
  </si>
  <si>
    <t>191202</t>
  </si>
  <si>
    <t>张凤艺</t>
  </si>
  <si>
    <t>191203</t>
  </si>
  <si>
    <t>李查</t>
  </si>
  <si>
    <t>钱勇</t>
  </si>
  <si>
    <t>191204</t>
  </si>
  <si>
    <t>亢红周</t>
  </si>
  <si>
    <t>191301</t>
  </si>
  <si>
    <t>张会琳</t>
  </si>
  <si>
    <t>石胜会</t>
  </si>
  <si>
    <t>张军</t>
  </si>
  <si>
    <t>杜雄飞</t>
  </si>
  <si>
    <t>周静雨</t>
  </si>
  <si>
    <t>191302</t>
  </si>
  <si>
    <t>田亚敏</t>
  </si>
  <si>
    <t>191303</t>
  </si>
  <si>
    <t>赵媛琳</t>
  </si>
  <si>
    <t>191304</t>
  </si>
  <si>
    <t>陈相锴</t>
  </si>
  <si>
    <t>191305</t>
  </si>
  <si>
    <t>常珊</t>
  </si>
  <si>
    <t>夏康琴</t>
  </si>
  <si>
    <t>191401</t>
  </si>
  <si>
    <t>周拉拉</t>
  </si>
  <si>
    <t>191501</t>
  </si>
  <si>
    <t>罗娜</t>
  </si>
  <si>
    <t>191502</t>
  </si>
  <si>
    <t>袁嘉</t>
  </si>
  <si>
    <t>191503</t>
  </si>
  <si>
    <t>王芳</t>
  </si>
  <si>
    <t>191601</t>
  </si>
  <si>
    <t>邓鹄</t>
  </si>
  <si>
    <t>191602</t>
  </si>
  <si>
    <t>吴升文</t>
  </si>
  <si>
    <t>191603</t>
  </si>
  <si>
    <t>张瑶</t>
  </si>
  <si>
    <t>191604</t>
  </si>
  <si>
    <t>张兴现</t>
  </si>
  <si>
    <t>191605</t>
  </si>
  <si>
    <t>洪贤龙</t>
  </si>
  <si>
    <t>191701</t>
  </si>
  <si>
    <t>李自珍</t>
  </si>
  <si>
    <t>191801</t>
  </si>
  <si>
    <t>刘大将</t>
  </si>
  <si>
    <t>191802</t>
  </si>
  <si>
    <t>李芮</t>
  </si>
  <si>
    <t>何俊</t>
  </si>
  <si>
    <t>191803</t>
  </si>
  <si>
    <t>吴明鹏</t>
  </si>
  <si>
    <t>191804</t>
  </si>
  <si>
    <t>程道吟</t>
  </si>
  <si>
    <t>191805</t>
  </si>
  <si>
    <t>蒙仕嘉</t>
  </si>
  <si>
    <t>191901</t>
  </si>
  <si>
    <t>杨春花</t>
  </si>
  <si>
    <t>192001</t>
  </si>
  <si>
    <t>代飞</t>
  </si>
  <si>
    <t>李相武</t>
  </si>
  <si>
    <t>192002</t>
  </si>
  <si>
    <t>王金桃</t>
  </si>
  <si>
    <t>192003</t>
  </si>
  <si>
    <t>文彦凯</t>
  </si>
  <si>
    <t>192004</t>
  </si>
  <si>
    <t>苏念</t>
  </si>
  <si>
    <t>192005</t>
  </si>
  <si>
    <t>何稳</t>
  </si>
  <si>
    <t>192006</t>
  </si>
  <si>
    <t>王珊</t>
  </si>
  <si>
    <t>192007</t>
  </si>
  <si>
    <t>韦天涯</t>
  </si>
  <si>
    <t>192008</t>
  </si>
  <si>
    <t>贾廷宝</t>
  </si>
  <si>
    <t>192009</t>
  </si>
  <si>
    <t>20190628416</t>
  </si>
  <si>
    <t>张向前</t>
  </si>
  <si>
    <t>192101</t>
  </si>
  <si>
    <t>李梦艳</t>
  </si>
  <si>
    <t>192102</t>
  </si>
  <si>
    <t>李雪莲</t>
  </si>
  <si>
    <t>192103</t>
  </si>
  <si>
    <t>吴其隆</t>
  </si>
  <si>
    <t>192104</t>
  </si>
  <si>
    <t>王家艳</t>
  </si>
  <si>
    <t>192201</t>
  </si>
  <si>
    <t>曹兴源</t>
  </si>
  <si>
    <t>192202</t>
  </si>
  <si>
    <t>黄娟</t>
  </si>
  <si>
    <t>192204</t>
  </si>
  <si>
    <t>罗松</t>
  </si>
  <si>
    <t>192301</t>
  </si>
  <si>
    <t>王磊</t>
  </si>
  <si>
    <t>192302</t>
  </si>
  <si>
    <t>王豪虎</t>
  </si>
  <si>
    <t>蔡仕康</t>
  </si>
  <si>
    <t>刘蓉</t>
  </si>
  <si>
    <t>192304</t>
  </si>
  <si>
    <t>杨凤</t>
  </si>
  <si>
    <t>192305</t>
  </si>
  <si>
    <t>冯爽</t>
  </si>
  <si>
    <t>192306</t>
  </si>
  <si>
    <t>梁方方</t>
  </si>
  <si>
    <t>192307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</si>
</sst>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7"/>
  <sheetViews>
    <sheetView tabSelected="1" workbookViewId="0">
      <pane ySplit="2" topLeftCell="A3" activePane="bottomLeft" state="frozen"/>
      <selection/>
      <selection pane="bottomLeft" activeCell="N7" sqref="N7"/>
    </sheetView>
  </sheetViews>
  <sheetFormatPr defaultColWidth="9" defaultRowHeight="37" customHeight="1"/>
  <cols>
    <col min="1" max="1" width="4.625" style="3" customWidth="1"/>
    <col min="2" max="2" width="7.625" style="3" customWidth="1"/>
    <col min="3" max="3" width="6.25" style="3" customWidth="1"/>
    <col min="4" max="4" width="7.75" style="3" customWidth="1"/>
    <col min="5" max="5" width="12" style="3" customWidth="1"/>
    <col min="6" max="6" width="8.875" style="3" customWidth="1"/>
    <col min="7" max="7" width="5.75" style="3" customWidth="1"/>
    <col min="8" max="8" width="9.125" style="4" customWidth="1"/>
    <col min="9" max="9" width="11.25" style="4" customWidth="1"/>
    <col min="10" max="10" width="7" style="5" customWidth="1"/>
    <col min="11" max="11" width="8.125" style="4" customWidth="1"/>
    <col min="12" max="12" width="9" style="3"/>
    <col min="13" max="13" width="12.75" style="3" customWidth="1"/>
    <col min="14" max="14" width="12.625" style="3"/>
    <col min="15" max="16384" width="9" style="3"/>
  </cols>
  <sheetData>
    <row r="1" ht="6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12"/>
      <c r="K1" s="6"/>
    </row>
    <row r="2" ht="72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13" t="s">
        <v>9</v>
      </c>
      <c r="J2" s="14" t="s">
        <v>10</v>
      </c>
      <c r="K2" s="13" t="s">
        <v>11</v>
      </c>
    </row>
    <row r="3" s="1" customFormat="1" ht="25" customHeight="1" spans="1:11">
      <c r="A3" s="10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>
        <v>114.4</v>
      </c>
      <c r="G3" s="10"/>
      <c r="H3" s="11">
        <v>82.62</v>
      </c>
      <c r="I3" s="11">
        <f t="shared" ref="I3:I66" si="0">(F3/1.5+G3)*0.6+H3*0.4</f>
        <v>78.808</v>
      </c>
      <c r="J3" s="15">
        <v>1</v>
      </c>
      <c r="K3" s="16"/>
    </row>
    <row r="4" s="1" customFormat="1" ht="25" customHeight="1" spans="1:11">
      <c r="A4" s="10">
        <v>2</v>
      </c>
      <c r="B4" s="10" t="s">
        <v>16</v>
      </c>
      <c r="C4" s="10" t="s">
        <v>13</v>
      </c>
      <c r="D4" s="10" t="s">
        <v>17</v>
      </c>
      <c r="E4" s="10">
        <v>20190213003</v>
      </c>
      <c r="F4" s="10">
        <v>108.2</v>
      </c>
      <c r="G4" s="10"/>
      <c r="H4" s="11">
        <v>89.7</v>
      </c>
      <c r="I4" s="11">
        <f t="shared" si="0"/>
        <v>79.16</v>
      </c>
      <c r="J4" s="15" t="s">
        <v>18</v>
      </c>
      <c r="K4" s="16"/>
    </row>
    <row r="5" s="1" customFormat="1" ht="25" customHeight="1" spans="1:11">
      <c r="A5" s="10">
        <v>3</v>
      </c>
      <c r="B5" s="10" t="s">
        <v>19</v>
      </c>
      <c r="C5" s="10" t="s">
        <v>20</v>
      </c>
      <c r="D5" s="10" t="s">
        <v>21</v>
      </c>
      <c r="E5" s="10">
        <v>20190212707</v>
      </c>
      <c r="F5" s="10">
        <v>108.6</v>
      </c>
      <c r="G5" s="10">
        <v>2</v>
      </c>
      <c r="H5" s="11">
        <v>81.4</v>
      </c>
      <c r="I5" s="11">
        <f t="shared" si="0"/>
        <v>77.2</v>
      </c>
      <c r="J5" s="15" t="s">
        <v>18</v>
      </c>
      <c r="K5" s="16"/>
    </row>
    <row r="6" s="1" customFormat="1" ht="25" customHeight="1" spans="1:11">
      <c r="A6" s="10">
        <v>4</v>
      </c>
      <c r="B6" s="10" t="s">
        <v>22</v>
      </c>
      <c r="C6" s="10" t="s">
        <v>20</v>
      </c>
      <c r="D6" s="10" t="s">
        <v>23</v>
      </c>
      <c r="E6" s="10">
        <v>20190212607</v>
      </c>
      <c r="F6" s="10">
        <v>109.2</v>
      </c>
      <c r="G6" s="10"/>
      <c r="H6" s="11">
        <v>85.1</v>
      </c>
      <c r="I6" s="11">
        <f t="shared" si="0"/>
        <v>77.72</v>
      </c>
      <c r="J6" s="15" t="s">
        <v>18</v>
      </c>
      <c r="K6" s="16"/>
    </row>
    <row r="7" s="1" customFormat="1" ht="25" customHeight="1" spans="1:11">
      <c r="A7" s="10">
        <v>5</v>
      </c>
      <c r="B7" s="10" t="s">
        <v>24</v>
      </c>
      <c r="C7" s="10" t="s">
        <v>20</v>
      </c>
      <c r="D7" s="10" t="s">
        <v>25</v>
      </c>
      <c r="E7" s="10">
        <v>20190211227</v>
      </c>
      <c r="F7" s="10">
        <v>113.1</v>
      </c>
      <c r="G7" s="10">
        <v>2</v>
      </c>
      <c r="H7" s="11">
        <v>84.3</v>
      </c>
      <c r="I7" s="11">
        <f t="shared" si="0"/>
        <v>80.16</v>
      </c>
      <c r="J7" s="15" t="s">
        <v>18</v>
      </c>
      <c r="K7" s="16"/>
    </row>
    <row r="8" s="1" customFormat="1" ht="25" customHeight="1" spans="1:11">
      <c r="A8" s="10">
        <v>6</v>
      </c>
      <c r="B8" s="10" t="s">
        <v>26</v>
      </c>
      <c r="C8" s="10" t="s">
        <v>13</v>
      </c>
      <c r="D8" s="10" t="s">
        <v>27</v>
      </c>
      <c r="E8" s="10">
        <v>20190209610</v>
      </c>
      <c r="F8" s="10">
        <v>113</v>
      </c>
      <c r="G8" s="10">
        <v>2</v>
      </c>
      <c r="H8" s="11">
        <v>85.9</v>
      </c>
      <c r="I8" s="11">
        <f t="shared" si="0"/>
        <v>80.76</v>
      </c>
      <c r="J8" s="15" t="s">
        <v>18</v>
      </c>
      <c r="K8" s="16"/>
    </row>
    <row r="9" s="1" customFormat="1" ht="25" customHeight="1" spans="1:14">
      <c r="A9" s="10">
        <v>7</v>
      </c>
      <c r="B9" s="10" t="s">
        <v>28</v>
      </c>
      <c r="C9" s="10" t="s">
        <v>13</v>
      </c>
      <c r="D9" s="10" t="s">
        <v>27</v>
      </c>
      <c r="E9" s="10">
        <v>20190210512</v>
      </c>
      <c r="F9" s="10">
        <v>114.2</v>
      </c>
      <c r="G9" s="10"/>
      <c r="H9" s="11">
        <v>86.5</v>
      </c>
      <c r="I9" s="11">
        <f t="shared" si="0"/>
        <v>80.28</v>
      </c>
      <c r="J9" s="15" t="s">
        <v>29</v>
      </c>
      <c r="K9" s="16"/>
      <c r="N9" s="17"/>
    </row>
    <row r="10" s="1" customFormat="1" ht="25" customHeight="1" spans="1:14">
      <c r="A10" s="10">
        <v>8</v>
      </c>
      <c r="B10" s="10" t="s">
        <v>30</v>
      </c>
      <c r="C10" s="10" t="s">
        <v>13</v>
      </c>
      <c r="D10" s="10" t="s">
        <v>27</v>
      </c>
      <c r="E10" s="10">
        <v>20190210117</v>
      </c>
      <c r="F10" s="10">
        <v>106.9</v>
      </c>
      <c r="G10" s="10">
        <v>5</v>
      </c>
      <c r="H10" s="11">
        <v>84.8</v>
      </c>
      <c r="I10" s="11">
        <f t="shared" si="0"/>
        <v>79.68</v>
      </c>
      <c r="J10" s="15" t="s">
        <v>31</v>
      </c>
      <c r="K10" s="16"/>
      <c r="N10" s="17"/>
    </row>
    <row r="11" s="1" customFormat="1" ht="25" customHeight="1" spans="1:14">
      <c r="A11" s="10">
        <v>9</v>
      </c>
      <c r="B11" s="10" t="s">
        <v>32</v>
      </c>
      <c r="C11" s="10" t="s">
        <v>13</v>
      </c>
      <c r="D11" s="10" t="s">
        <v>27</v>
      </c>
      <c r="E11" s="10">
        <v>20190210506</v>
      </c>
      <c r="F11" s="10">
        <v>112.4</v>
      </c>
      <c r="G11" s="10"/>
      <c r="H11" s="11">
        <v>85.8</v>
      </c>
      <c r="I11" s="11">
        <f t="shared" si="0"/>
        <v>79.28</v>
      </c>
      <c r="J11" s="15" t="s">
        <v>33</v>
      </c>
      <c r="K11" s="16"/>
      <c r="N11" s="17"/>
    </row>
    <row r="12" s="1" customFormat="1" ht="25" customHeight="1" spans="1:11">
      <c r="A12" s="10">
        <v>10</v>
      </c>
      <c r="B12" s="10" t="s">
        <v>34</v>
      </c>
      <c r="C12" s="10" t="s">
        <v>13</v>
      </c>
      <c r="D12" s="10" t="s">
        <v>35</v>
      </c>
      <c r="E12" s="10">
        <v>20190208712</v>
      </c>
      <c r="F12" s="10">
        <v>110.6</v>
      </c>
      <c r="G12" s="10">
        <v>2</v>
      </c>
      <c r="H12" s="11">
        <v>81.2</v>
      </c>
      <c r="I12" s="11">
        <f t="shared" si="0"/>
        <v>77.92</v>
      </c>
      <c r="J12" s="15" t="s">
        <v>18</v>
      </c>
      <c r="K12" s="16"/>
    </row>
    <row r="13" s="1" customFormat="1" ht="25" customHeight="1" spans="1:11">
      <c r="A13" s="10">
        <v>11</v>
      </c>
      <c r="B13" s="10" t="s">
        <v>36</v>
      </c>
      <c r="C13" s="10" t="s">
        <v>20</v>
      </c>
      <c r="D13" s="10" t="s">
        <v>37</v>
      </c>
      <c r="E13" s="10" t="s">
        <v>38</v>
      </c>
      <c r="F13" s="10">
        <v>91.7</v>
      </c>
      <c r="G13" s="10">
        <v>10</v>
      </c>
      <c r="H13" s="11">
        <v>73.8</v>
      </c>
      <c r="I13" s="11">
        <f t="shared" si="0"/>
        <v>72.2</v>
      </c>
      <c r="J13" s="15" t="s">
        <v>18</v>
      </c>
      <c r="K13" s="16"/>
    </row>
    <row r="14" s="1" customFormat="1" ht="25" customHeight="1" spans="1:11">
      <c r="A14" s="10">
        <v>12</v>
      </c>
      <c r="B14" s="10" t="s">
        <v>39</v>
      </c>
      <c r="C14" s="10" t="s">
        <v>13</v>
      </c>
      <c r="D14" s="10" t="s">
        <v>40</v>
      </c>
      <c r="E14" s="10">
        <v>20190208430</v>
      </c>
      <c r="F14" s="10">
        <v>116.5</v>
      </c>
      <c r="G14" s="10"/>
      <c r="H14" s="11">
        <v>75.8</v>
      </c>
      <c r="I14" s="11">
        <f t="shared" si="0"/>
        <v>76.92</v>
      </c>
      <c r="J14" s="15" t="s">
        <v>18</v>
      </c>
      <c r="K14" s="16"/>
    </row>
    <row r="15" s="1" customFormat="1" ht="25" customHeight="1" spans="1:11">
      <c r="A15" s="10">
        <v>13</v>
      </c>
      <c r="B15" s="10" t="s">
        <v>41</v>
      </c>
      <c r="C15" s="10" t="s">
        <v>13</v>
      </c>
      <c r="D15" s="10" t="s">
        <v>42</v>
      </c>
      <c r="E15" s="10">
        <v>20190104624</v>
      </c>
      <c r="F15" s="10">
        <v>125.3</v>
      </c>
      <c r="G15" s="10">
        <v>2</v>
      </c>
      <c r="H15" s="11">
        <v>78.2</v>
      </c>
      <c r="I15" s="11">
        <f t="shared" si="0"/>
        <v>82.6</v>
      </c>
      <c r="J15" s="15" t="s">
        <v>18</v>
      </c>
      <c r="K15" s="16"/>
    </row>
    <row r="16" s="1" customFormat="1" ht="25" customHeight="1" spans="1:11">
      <c r="A16" s="10">
        <v>14</v>
      </c>
      <c r="B16" s="10" t="s">
        <v>43</v>
      </c>
      <c r="C16" s="10" t="s">
        <v>20</v>
      </c>
      <c r="D16" s="10" t="s">
        <v>42</v>
      </c>
      <c r="E16" s="10">
        <v>20190106711</v>
      </c>
      <c r="F16" s="10">
        <v>116.3</v>
      </c>
      <c r="G16" s="10">
        <v>2</v>
      </c>
      <c r="H16" s="11">
        <v>83.7</v>
      </c>
      <c r="I16" s="11">
        <f t="shared" si="0"/>
        <v>81.2</v>
      </c>
      <c r="J16" s="15" t="s">
        <v>29</v>
      </c>
      <c r="K16" s="16"/>
    </row>
    <row r="17" s="1" customFormat="1" ht="25" customHeight="1" spans="1:11">
      <c r="A17" s="10">
        <v>15</v>
      </c>
      <c r="B17" s="10" t="s">
        <v>44</v>
      </c>
      <c r="C17" s="10" t="s">
        <v>20</v>
      </c>
      <c r="D17" s="10" t="s">
        <v>45</v>
      </c>
      <c r="E17" s="10">
        <v>20190102910</v>
      </c>
      <c r="F17" s="10">
        <v>106</v>
      </c>
      <c r="G17" s="10"/>
      <c r="H17" s="11">
        <v>78.6</v>
      </c>
      <c r="I17" s="11">
        <f t="shared" si="0"/>
        <v>73.84</v>
      </c>
      <c r="J17" s="15">
        <v>1</v>
      </c>
      <c r="K17" s="16"/>
    </row>
    <row r="18" s="1" customFormat="1" ht="25" customHeight="1" spans="1:11">
      <c r="A18" s="10">
        <v>16</v>
      </c>
      <c r="B18" s="10" t="s">
        <v>46</v>
      </c>
      <c r="C18" s="10" t="s">
        <v>20</v>
      </c>
      <c r="D18" s="10" t="s">
        <v>47</v>
      </c>
      <c r="E18" s="10">
        <v>20190101925</v>
      </c>
      <c r="F18" s="10">
        <v>117</v>
      </c>
      <c r="G18" s="10"/>
      <c r="H18" s="11">
        <v>82.3</v>
      </c>
      <c r="I18" s="11">
        <f t="shared" si="0"/>
        <v>79.72</v>
      </c>
      <c r="J18" s="15" t="s">
        <v>18</v>
      </c>
      <c r="K18" s="16"/>
    </row>
    <row r="19" s="1" customFormat="1" ht="25" customHeight="1" spans="1:11">
      <c r="A19" s="10">
        <v>17</v>
      </c>
      <c r="B19" s="10" t="s">
        <v>48</v>
      </c>
      <c r="C19" s="10" t="s">
        <v>13</v>
      </c>
      <c r="D19" s="10" t="s">
        <v>49</v>
      </c>
      <c r="E19" s="10">
        <v>20190101822</v>
      </c>
      <c r="F19" s="10">
        <v>107.8</v>
      </c>
      <c r="G19" s="10"/>
      <c r="H19" s="11">
        <v>82.8</v>
      </c>
      <c r="I19" s="11">
        <f t="shared" si="0"/>
        <v>76.24</v>
      </c>
      <c r="J19" s="15">
        <v>1</v>
      </c>
      <c r="K19" s="16"/>
    </row>
    <row r="20" s="1" customFormat="1" ht="25" customHeight="1" spans="1:11">
      <c r="A20" s="10">
        <v>18</v>
      </c>
      <c r="B20" s="10" t="s">
        <v>50</v>
      </c>
      <c r="C20" s="10" t="s">
        <v>20</v>
      </c>
      <c r="D20" s="10" t="s">
        <v>49</v>
      </c>
      <c r="E20" s="10">
        <v>20190101715</v>
      </c>
      <c r="F20" s="10">
        <v>106.7</v>
      </c>
      <c r="G20" s="10">
        <v>2</v>
      </c>
      <c r="H20" s="11">
        <v>80.04</v>
      </c>
      <c r="I20" s="11">
        <f t="shared" si="0"/>
        <v>75.896</v>
      </c>
      <c r="J20" s="15">
        <v>2</v>
      </c>
      <c r="K20" s="16"/>
    </row>
    <row r="21" s="1" customFormat="1" ht="25" customHeight="1" spans="1:11">
      <c r="A21" s="10">
        <v>19</v>
      </c>
      <c r="B21" s="10" t="s">
        <v>51</v>
      </c>
      <c r="C21" s="10" t="s">
        <v>13</v>
      </c>
      <c r="D21" s="10" t="s">
        <v>52</v>
      </c>
      <c r="E21" s="10">
        <v>20190101411</v>
      </c>
      <c r="F21" s="10">
        <v>114.3</v>
      </c>
      <c r="G21" s="10">
        <v>2</v>
      </c>
      <c r="H21" s="11">
        <v>85.7</v>
      </c>
      <c r="I21" s="11">
        <f t="shared" si="0"/>
        <v>81.2</v>
      </c>
      <c r="J21" s="15">
        <v>1</v>
      </c>
      <c r="K21" s="16"/>
    </row>
    <row r="22" s="1" customFormat="1" ht="25" customHeight="1" spans="1:11">
      <c r="A22" s="10">
        <v>20</v>
      </c>
      <c r="B22" s="10" t="s">
        <v>53</v>
      </c>
      <c r="C22" s="10" t="s">
        <v>13</v>
      </c>
      <c r="D22" s="10" t="s">
        <v>54</v>
      </c>
      <c r="E22" s="10">
        <v>20190101304</v>
      </c>
      <c r="F22" s="10">
        <v>104.7</v>
      </c>
      <c r="G22" s="10">
        <v>2</v>
      </c>
      <c r="H22" s="11">
        <v>80.4</v>
      </c>
      <c r="I22" s="11">
        <f t="shared" si="0"/>
        <v>75.24</v>
      </c>
      <c r="J22" s="15">
        <v>1</v>
      </c>
      <c r="K22" s="16"/>
    </row>
    <row r="23" s="1" customFormat="1" ht="25" customHeight="1" spans="1:11">
      <c r="A23" s="10">
        <v>21</v>
      </c>
      <c r="B23" s="10" t="s">
        <v>55</v>
      </c>
      <c r="C23" s="10" t="s">
        <v>20</v>
      </c>
      <c r="D23" s="10" t="s">
        <v>56</v>
      </c>
      <c r="E23" s="10">
        <v>20190101122</v>
      </c>
      <c r="F23" s="10">
        <v>106.2</v>
      </c>
      <c r="G23" s="10">
        <v>2</v>
      </c>
      <c r="H23" s="11">
        <v>75.6</v>
      </c>
      <c r="I23" s="11">
        <f t="shared" si="0"/>
        <v>73.92</v>
      </c>
      <c r="J23" s="15">
        <v>1</v>
      </c>
      <c r="K23" s="16"/>
    </row>
    <row r="24" s="1" customFormat="1" ht="25" customHeight="1" spans="1:11">
      <c r="A24" s="10">
        <v>22</v>
      </c>
      <c r="B24" s="10" t="s">
        <v>57</v>
      </c>
      <c r="C24" s="10" t="s">
        <v>13</v>
      </c>
      <c r="D24" s="10" t="s">
        <v>56</v>
      </c>
      <c r="E24" s="10">
        <v>20190101121</v>
      </c>
      <c r="F24" s="10">
        <v>108.4</v>
      </c>
      <c r="G24" s="10"/>
      <c r="H24" s="11">
        <v>75.2</v>
      </c>
      <c r="I24" s="11">
        <f t="shared" si="0"/>
        <v>73.44</v>
      </c>
      <c r="J24" s="15">
        <v>2</v>
      </c>
      <c r="K24" s="16"/>
    </row>
    <row r="25" s="1" customFormat="1" ht="25" customHeight="1" spans="1:11">
      <c r="A25" s="10">
        <v>23</v>
      </c>
      <c r="B25" s="10" t="s">
        <v>58</v>
      </c>
      <c r="C25" s="10" t="s">
        <v>20</v>
      </c>
      <c r="D25" s="10" t="s">
        <v>56</v>
      </c>
      <c r="E25" s="10">
        <v>20190101028</v>
      </c>
      <c r="F25" s="10">
        <v>108.9</v>
      </c>
      <c r="G25" s="10"/>
      <c r="H25" s="11">
        <v>74.2</v>
      </c>
      <c r="I25" s="11">
        <f t="shared" si="0"/>
        <v>73.24</v>
      </c>
      <c r="J25" s="15">
        <v>3</v>
      </c>
      <c r="K25" s="16"/>
    </row>
    <row r="26" s="1" customFormat="1" ht="25" customHeight="1" spans="1:11">
      <c r="A26" s="10">
        <v>24</v>
      </c>
      <c r="B26" s="10" t="s">
        <v>59</v>
      </c>
      <c r="C26" s="10" t="s">
        <v>20</v>
      </c>
      <c r="D26" s="10" t="s">
        <v>60</v>
      </c>
      <c r="E26" s="10">
        <v>20190100716</v>
      </c>
      <c r="F26" s="10">
        <v>111</v>
      </c>
      <c r="G26" s="10"/>
      <c r="H26" s="11">
        <v>82.8</v>
      </c>
      <c r="I26" s="11">
        <f t="shared" si="0"/>
        <v>77.52</v>
      </c>
      <c r="J26" s="15">
        <v>1</v>
      </c>
      <c r="K26" s="16"/>
    </row>
    <row r="27" s="1" customFormat="1" ht="25" customHeight="1" spans="1:11">
      <c r="A27" s="10">
        <v>25</v>
      </c>
      <c r="B27" s="10" t="s">
        <v>61</v>
      </c>
      <c r="C27" s="10" t="s">
        <v>20</v>
      </c>
      <c r="D27" s="10" t="s">
        <v>60</v>
      </c>
      <c r="E27" s="10">
        <v>20190100610</v>
      </c>
      <c r="F27" s="10">
        <v>105.3</v>
      </c>
      <c r="G27" s="10">
        <v>2</v>
      </c>
      <c r="H27" s="11">
        <v>78.8</v>
      </c>
      <c r="I27" s="11">
        <f t="shared" si="0"/>
        <v>74.84</v>
      </c>
      <c r="J27" s="15">
        <v>2</v>
      </c>
      <c r="K27" s="16"/>
    </row>
    <row r="28" s="1" customFormat="1" ht="25" customHeight="1" spans="1:11">
      <c r="A28" s="10">
        <v>26</v>
      </c>
      <c r="B28" s="10" t="s">
        <v>62</v>
      </c>
      <c r="C28" s="10" t="s">
        <v>20</v>
      </c>
      <c r="D28" s="10" t="s">
        <v>60</v>
      </c>
      <c r="E28" s="10">
        <v>20190100607</v>
      </c>
      <c r="F28" s="10">
        <v>111.7</v>
      </c>
      <c r="G28" s="10"/>
      <c r="H28" s="11">
        <v>75</v>
      </c>
      <c r="I28" s="11">
        <f t="shared" si="0"/>
        <v>74.68</v>
      </c>
      <c r="J28" s="15">
        <v>3</v>
      </c>
      <c r="K28" s="16"/>
    </row>
    <row r="29" s="1" customFormat="1" ht="25" customHeight="1" spans="1:11">
      <c r="A29" s="10">
        <v>27</v>
      </c>
      <c r="B29" s="10" t="s">
        <v>63</v>
      </c>
      <c r="C29" s="10" t="s">
        <v>20</v>
      </c>
      <c r="D29" s="10" t="s">
        <v>64</v>
      </c>
      <c r="E29" s="10">
        <v>20190100504</v>
      </c>
      <c r="F29" s="10">
        <v>112</v>
      </c>
      <c r="G29" s="10"/>
      <c r="H29" s="11">
        <v>84</v>
      </c>
      <c r="I29" s="11">
        <f t="shared" si="0"/>
        <v>78.4</v>
      </c>
      <c r="J29" s="15" t="s">
        <v>18</v>
      </c>
      <c r="K29" s="16"/>
    </row>
    <row r="30" s="1" customFormat="1" ht="25" customHeight="1" spans="1:11">
      <c r="A30" s="10">
        <v>28</v>
      </c>
      <c r="B30" s="10" t="s">
        <v>65</v>
      </c>
      <c r="C30" s="10" t="s">
        <v>20</v>
      </c>
      <c r="D30" s="10" t="s">
        <v>64</v>
      </c>
      <c r="E30" s="10">
        <v>20190100510</v>
      </c>
      <c r="F30" s="10">
        <v>111.9</v>
      </c>
      <c r="G30" s="10"/>
      <c r="H30" s="11">
        <v>77.6</v>
      </c>
      <c r="I30" s="11">
        <f t="shared" si="0"/>
        <v>75.8</v>
      </c>
      <c r="J30" s="15" t="s">
        <v>29</v>
      </c>
      <c r="K30" s="16"/>
    </row>
    <row r="31" s="1" customFormat="1" ht="25" customHeight="1" spans="1:11">
      <c r="A31" s="10">
        <v>29</v>
      </c>
      <c r="B31" s="10" t="s">
        <v>66</v>
      </c>
      <c r="C31" s="10" t="s">
        <v>20</v>
      </c>
      <c r="D31" s="10" t="s">
        <v>67</v>
      </c>
      <c r="E31" s="10">
        <v>20190213330</v>
      </c>
      <c r="F31" s="10">
        <v>109.3</v>
      </c>
      <c r="G31" s="10">
        <v>2</v>
      </c>
      <c r="H31" s="11">
        <v>73.2</v>
      </c>
      <c r="I31" s="11">
        <f t="shared" si="0"/>
        <v>74.2</v>
      </c>
      <c r="J31" s="15" t="s">
        <v>18</v>
      </c>
      <c r="K31" s="16"/>
    </row>
    <row r="32" s="1" customFormat="1" ht="25" customHeight="1" spans="1:11">
      <c r="A32" s="10">
        <v>30</v>
      </c>
      <c r="B32" s="10" t="s">
        <v>68</v>
      </c>
      <c r="C32" s="10" t="s">
        <v>20</v>
      </c>
      <c r="D32" s="10" t="s">
        <v>69</v>
      </c>
      <c r="E32" s="10">
        <v>20190213523</v>
      </c>
      <c r="F32" s="10">
        <v>115.9</v>
      </c>
      <c r="G32" s="10"/>
      <c r="H32" s="11">
        <v>78</v>
      </c>
      <c r="I32" s="11">
        <f t="shared" si="0"/>
        <v>77.56</v>
      </c>
      <c r="J32" s="15" t="s">
        <v>18</v>
      </c>
      <c r="K32" s="16"/>
    </row>
    <row r="33" s="1" customFormat="1" ht="25" customHeight="1" spans="1:11">
      <c r="A33" s="10">
        <v>31</v>
      </c>
      <c r="B33" s="10" t="s">
        <v>70</v>
      </c>
      <c r="C33" s="10" t="s">
        <v>13</v>
      </c>
      <c r="D33" s="10" t="s">
        <v>71</v>
      </c>
      <c r="E33" s="10">
        <v>20190313801</v>
      </c>
      <c r="F33" s="10">
        <v>108.3</v>
      </c>
      <c r="G33" s="10">
        <v>5</v>
      </c>
      <c r="H33" s="11">
        <v>81</v>
      </c>
      <c r="I33" s="11">
        <f t="shared" si="0"/>
        <v>78.72</v>
      </c>
      <c r="J33" s="15" t="s">
        <v>18</v>
      </c>
      <c r="K33" s="16"/>
    </row>
    <row r="34" s="1" customFormat="1" ht="25" customHeight="1" spans="1:11">
      <c r="A34" s="10">
        <v>32</v>
      </c>
      <c r="B34" s="10" t="s">
        <v>72</v>
      </c>
      <c r="C34" s="10" t="s">
        <v>20</v>
      </c>
      <c r="D34" s="10" t="s">
        <v>73</v>
      </c>
      <c r="E34" s="10">
        <v>20190313921</v>
      </c>
      <c r="F34" s="10">
        <v>105.4</v>
      </c>
      <c r="G34" s="10">
        <v>2</v>
      </c>
      <c r="H34" s="11">
        <v>74.4</v>
      </c>
      <c r="I34" s="11">
        <f t="shared" si="0"/>
        <v>73.12</v>
      </c>
      <c r="J34" s="15" t="s">
        <v>18</v>
      </c>
      <c r="K34" s="16"/>
    </row>
    <row r="35" s="1" customFormat="1" ht="25" customHeight="1" spans="1:11">
      <c r="A35" s="10">
        <v>33</v>
      </c>
      <c r="B35" s="10" t="s">
        <v>74</v>
      </c>
      <c r="C35" s="10" t="s">
        <v>20</v>
      </c>
      <c r="D35" s="10" t="s">
        <v>75</v>
      </c>
      <c r="E35" s="10">
        <v>20190314019</v>
      </c>
      <c r="F35" s="10">
        <v>102.6</v>
      </c>
      <c r="G35" s="10"/>
      <c r="H35" s="11">
        <v>75.8</v>
      </c>
      <c r="I35" s="11">
        <f t="shared" si="0"/>
        <v>71.36</v>
      </c>
      <c r="J35" s="15" t="s">
        <v>18</v>
      </c>
      <c r="K35" s="16"/>
    </row>
    <row r="36" s="1" customFormat="1" ht="25" customHeight="1" spans="1:11">
      <c r="A36" s="10">
        <v>34</v>
      </c>
      <c r="B36" s="10" t="s">
        <v>76</v>
      </c>
      <c r="C36" s="10" t="s">
        <v>13</v>
      </c>
      <c r="D36" s="10" t="s">
        <v>75</v>
      </c>
      <c r="E36" s="10">
        <v>20190314015</v>
      </c>
      <c r="F36" s="10">
        <v>98.6</v>
      </c>
      <c r="G36" s="10"/>
      <c r="H36" s="11">
        <v>67</v>
      </c>
      <c r="I36" s="11">
        <f t="shared" si="0"/>
        <v>66.24</v>
      </c>
      <c r="J36" s="15" t="s">
        <v>29</v>
      </c>
      <c r="K36" s="16"/>
    </row>
    <row r="37" s="1" customFormat="1" ht="25" customHeight="1" spans="1:11">
      <c r="A37" s="10">
        <v>35</v>
      </c>
      <c r="B37" s="10" t="s">
        <v>77</v>
      </c>
      <c r="C37" s="10" t="s">
        <v>13</v>
      </c>
      <c r="D37" s="10" t="s">
        <v>78</v>
      </c>
      <c r="E37" s="10">
        <v>20190314103</v>
      </c>
      <c r="F37" s="10">
        <v>96</v>
      </c>
      <c r="G37" s="10"/>
      <c r="H37" s="11">
        <v>73</v>
      </c>
      <c r="I37" s="11">
        <f t="shared" si="0"/>
        <v>67.6</v>
      </c>
      <c r="J37" s="15" t="s">
        <v>18</v>
      </c>
      <c r="K37" s="16"/>
    </row>
    <row r="38" s="1" customFormat="1" ht="25" customHeight="1" spans="1:14">
      <c r="A38" s="10">
        <v>36</v>
      </c>
      <c r="B38" s="10" t="s">
        <v>79</v>
      </c>
      <c r="C38" s="10" t="s">
        <v>20</v>
      </c>
      <c r="D38" s="10" t="s">
        <v>78</v>
      </c>
      <c r="E38" s="10">
        <v>20190314025</v>
      </c>
      <c r="F38" s="10">
        <v>91.2</v>
      </c>
      <c r="G38" s="10">
        <v>2</v>
      </c>
      <c r="H38" s="11">
        <v>73.2</v>
      </c>
      <c r="I38" s="11">
        <f t="shared" si="0"/>
        <v>66.96</v>
      </c>
      <c r="J38" s="15" t="s">
        <v>29</v>
      </c>
      <c r="K38" s="16"/>
      <c r="N38" s="17"/>
    </row>
    <row r="39" s="1" customFormat="1" ht="25" customHeight="1" spans="1:14">
      <c r="A39" s="10">
        <v>37</v>
      </c>
      <c r="B39" s="10" t="s">
        <v>80</v>
      </c>
      <c r="C39" s="10" t="s">
        <v>13</v>
      </c>
      <c r="D39" s="10" t="s">
        <v>78</v>
      </c>
      <c r="E39" s="10">
        <v>20190314028</v>
      </c>
      <c r="F39" s="10">
        <v>90.4</v>
      </c>
      <c r="G39" s="10"/>
      <c r="H39" s="11">
        <v>76.9</v>
      </c>
      <c r="I39" s="11">
        <f t="shared" si="0"/>
        <v>66.92</v>
      </c>
      <c r="J39" s="15" t="s">
        <v>31</v>
      </c>
      <c r="K39" s="16"/>
      <c r="N39" s="17"/>
    </row>
    <row r="40" s="1" customFormat="1" ht="25" customHeight="1" spans="1:14">
      <c r="A40" s="10">
        <v>38</v>
      </c>
      <c r="B40" s="10" t="s">
        <v>81</v>
      </c>
      <c r="C40" s="10" t="s">
        <v>13</v>
      </c>
      <c r="D40" s="10" t="s">
        <v>78</v>
      </c>
      <c r="E40" s="10">
        <v>20190314102</v>
      </c>
      <c r="F40" s="10">
        <v>93.7</v>
      </c>
      <c r="G40" s="10"/>
      <c r="H40" s="11">
        <v>69.8</v>
      </c>
      <c r="I40" s="11">
        <f t="shared" si="0"/>
        <v>65.4</v>
      </c>
      <c r="J40" s="15" t="s">
        <v>33</v>
      </c>
      <c r="K40" s="16"/>
      <c r="N40" s="17"/>
    </row>
    <row r="41" s="1" customFormat="1" ht="25" customHeight="1" spans="1:14">
      <c r="A41" s="10">
        <v>39</v>
      </c>
      <c r="B41" s="10" t="s">
        <v>82</v>
      </c>
      <c r="C41" s="10" t="s">
        <v>20</v>
      </c>
      <c r="D41" s="10" t="s">
        <v>78</v>
      </c>
      <c r="E41" s="10">
        <v>20190314024</v>
      </c>
      <c r="F41" s="10">
        <v>94.4</v>
      </c>
      <c r="G41" s="10"/>
      <c r="H41" s="11">
        <v>68.2</v>
      </c>
      <c r="I41" s="11">
        <f t="shared" si="0"/>
        <v>65.04</v>
      </c>
      <c r="J41" s="15" t="s">
        <v>83</v>
      </c>
      <c r="K41" s="16"/>
      <c r="N41" s="17"/>
    </row>
    <row r="42" s="1" customFormat="1" ht="25" customHeight="1" spans="1:14">
      <c r="A42" s="10">
        <v>40</v>
      </c>
      <c r="B42" s="10" t="s">
        <v>84</v>
      </c>
      <c r="C42" s="10" t="s">
        <v>13</v>
      </c>
      <c r="D42" s="10" t="s">
        <v>78</v>
      </c>
      <c r="E42" s="10">
        <v>20190314109</v>
      </c>
      <c r="F42" s="10">
        <v>89.4</v>
      </c>
      <c r="G42" s="10"/>
      <c r="H42" s="11">
        <v>72.6</v>
      </c>
      <c r="I42" s="11">
        <f t="shared" si="0"/>
        <v>64.8</v>
      </c>
      <c r="J42" s="15" t="s">
        <v>85</v>
      </c>
      <c r="K42" s="16"/>
      <c r="N42" s="17"/>
    </row>
    <row r="43" s="1" customFormat="1" ht="25" customHeight="1" spans="1:14">
      <c r="A43" s="10">
        <v>41</v>
      </c>
      <c r="B43" s="10" t="s">
        <v>86</v>
      </c>
      <c r="C43" s="10" t="s">
        <v>20</v>
      </c>
      <c r="D43" s="10" t="s">
        <v>78</v>
      </c>
      <c r="E43" s="10">
        <v>20190314030</v>
      </c>
      <c r="F43" s="10">
        <v>90</v>
      </c>
      <c r="G43" s="10">
        <v>2</v>
      </c>
      <c r="H43" s="11">
        <v>68.8</v>
      </c>
      <c r="I43" s="11">
        <f t="shared" si="0"/>
        <v>64.72</v>
      </c>
      <c r="J43" s="15" t="s">
        <v>87</v>
      </c>
      <c r="K43" s="16"/>
      <c r="N43" s="17"/>
    </row>
    <row r="44" s="1" customFormat="1" ht="25" customHeight="1" spans="1:11">
      <c r="A44" s="10">
        <v>42</v>
      </c>
      <c r="B44" s="10" t="s">
        <v>88</v>
      </c>
      <c r="C44" s="10" t="s">
        <v>13</v>
      </c>
      <c r="D44" s="10" t="s">
        <v>89</v>
      </c>
      <c r="E44" s="10">
        <v>20190314124</v>
      </c>
      <c r="F44" s="10">
        <v>94</v>
      </c>
      <c r="G44" s="10"/>
      <c r="H44" s="11">
        <v>85.66</v>
      </c>
      <c r="I44" s="11">
        <f t="shared" si="0"/>
        <v>71.864</v>
      </c>
      <c r="J44" s="15" t="s">
        <v>18</v>
      </c>
      <c r="K44" s="16"/>
    </row>
    <row r="45" s="1" customFormat="1" ht="25" customHeight="1" spans="1:11">
      <c r="A45" s="10">
        <v>43</v>
      </c>
      <c r="B45" s="10" t="s">
        <v>90</v>
      </c>
      <c r="C45" s="10" t="s">
        <v>13</v>
      </c>
      <c r="D45" s="10" t="s">
        <v>89</v>
      </c>
      <c r="E45" s="10">
        <v>20190314118</v>
      </c>
      <c r="F45" s="10">
        <v>99.1</v>
      </c>
      <c r="G45" s="10"/>
      <c r="H45" s="11">
        <v>73.67</v>
      </c>
      <c r="I45" s="11">
        <f t="shared" si="0"/>
        <v>69.108</v>
      </c>
      <c r="J45" s="15" t="s">
        <v>29</v>
      </c>
      <c r="K45" s="16"/>
    </row>
    <row r="46" s="1" customFormat="1" ht="25" customHeight="1" spans="1:11">
      <c r="A46" s="10">
        <v>44</v>
      </c>
      <c r="B46" s="10" t="s">
        <v>91</v>
      </c>
      <c r="C46" s="10" t="s">
        <v>20</v>
      </c>
      <c r="D46" s="10" t="s">
        <v>89</v>
      </c>
      <c r="E46" s="10">
        <v>20190314209</v>
      </c>
      <c r="F46" s="10">
        <v>92.7</v>
      </c>
      <c r="G46" s="10"/>
      <c r="H46" s="11">
        <v>77.85</v>
      </c>
      <c r="I46" s="11">
        <f t="shared" si="0"/>
        <v>68.22</v>
      </c>
      <c r="J46" s="15" t="s">
        <v>31</v>
      </c>
      <c r="K46" s="16"/>
    </row>
    <row r="47" s="1" customFormat="1" ht="25" customHeight="1" spans="1:11">
      <c r="A47" s="10">
        <v>45</v>
      </c>
      <c r="B47" s="10" t="s">
        <v>92</v>
      </c>
      <c r="C47" s="10" t="s">
        <v>20</v>
      </c>
      <c r="D47" s="10" t="s">
        <v>89</v>
      </c>
      <c r="E47" s="10" t="s">
        <v>93</v>
      </c>
      <c r="F47" s="10">
        <v>89.4</v>
      </c>
      <c r="G47" s="10"/>
      <c r="H47" s="11">
        <v>78.03</v>
      </c>
      <c r="I47" s="11">
        <f t="shared" si="0"/>
        <v>66.972</v>
      </c>
      <c r="J47" s="15" t="s">
        <v>83</v>
      </c>
      <c r="K47" s="16"/>
    </row>
    <row r="48" s="1" customFormat="1" ht="25" customHeight="1" spans="1:11">
      <c r="A48" s="10">
        <v>46</v>
      </c>
      <c r="B48" s="10" t="s">
        <v>94</v>
      </c>
      <c r="C48" s="10" t="s">
        <v>20</v>
      </c>
      <c r="D48" s="10" t="s">
        <v>89</v>
      </c>
      <c r="E48" s="10" t="s">
        <v>95</v>
      </c>
      <c r="F48" s="10">
        <v>90.3</v>
      </c>
      <c r="G48" s="10"/>
      <c r="H48" s="11">
        <v>74.63</v>
      </c>
      <c r="I48" s="11">
        <f t="shared" si="0"/>
        <v>65.972</v>
      </c>
      <c r="J48" s="15" t="s">
        <v>85</v>
      </c>
      <c r="K48" s="16"/>
    </row>
    <row r="49" s="1" customFormat="1" ht="25" customHeight="1" spans="1:11">
      <c r="A49" s="10">
        <v>47</v>
      </c>
      <c r="B49" s="10" t="s">
        <v>96</v>
      </c>
      <c r="C49" s="10" t="s">
        <v>20</v>
      </c>
      <c r="D49" s="10" t="s">
        <v>89</v>
      </c>
      <c r="E49" s="10" t="s">
        <v>97</v>
      </c>
      <c r="F49" s="10">
        <v>83.9</v>
      </c>
      <c r="G49" s="10"/>
      <c r="H49" s="11">
        <v>76.55</v>
      </c>
      <c r="I49" s="11">
        <f t="shared" si="0"/>
        <v>64.18</v>
      </c>
      <c r="J49" s="15" t="s">
        <v>98</v>
      </c>
      <c r="K49" s="16"/>
    </row>
    <row r="50" s="1" customFormat="1" ht="25" customHeight="1" spans="1:11">
      <c r="A50" s="10">
        <v>48</v>
      </c>
      <c r="B50" s="10" t="s">
        <v>99</v>
      </c>
      <c r="C50" s="10" t="s">
        <v>13</v>
      </c>
      <c r="D50" s="10">
        <v>191103</v>
      </c>
      <c r="E50" s="10">
        <v>20190314128</v>
      </c>
      <c r="F50" s="10">
        <v>81.5</v>
      </c>
      <c r="G50" s="10"/>
      <c r="H50" s="11">
        <v>76.06</v>
      </c>
      <c r="I50" s="11">
        <v>63.02</v>
      </c>
      <c r="J50" s="15" t="s">
        <v>100</v>
      </c>
      <c r="K50" s="16"/>
    </row>
    <row r="51" s="1" customFormat="1" ht="25" customHeight="1" spans="1:11">
      <c r="A51" s="10">
        <v>49</v>
      </c>
      <c r="B51" s="10" t="s">
        <v>101</v>
      </c>
      <c r="C51" s="10" t="s">
        <v>13</v>
      </c>
      <c r="D51" s="10" t="s">
        <v>102</v>
      </c>
      <c r="E51" s="10">
        <v>20190314308</v>
      </c>
      <c r="F51" s="10">
        <v>93.6</v>
      </c>
      <c r="G51" s="10">
        <v>2</v>
      </c>
      <c r="H51" s="11">
        <v>84.8</v>
      </c>
      <c r="I51" s="11">
        <f t="shared" ref="I51:I56" si="1">(F51/1.5+G51)*0.6+H51*0.4</f>
        <v>72.56</v>
      </c>
      <c r="J51" s="15" t="s">
        <v>18</v>
      </c>
      <c r="K51" s="16"/>
    </row>
    <row r="52" s="1" customFormat="1" ht="25" customHeight="1" spans="1:11">
      <c r="A52" s="10">
        <v>50</v>
      </c>
      <c r="B52" s="10" t="s">
        <v>103</v>
      </c>
      <c r="C52" s="10" t="s">
        <v>20</v>
      </c>
      <c r="D52" s="10" t="s">
        <v>102</v>
      </c>
      <c r="E52" s="10">
        <v>20190314213</v>
      </c>
      <c r="F52" s="10">
        <v>94.9</v>
      </c>
      <c r="G52" s="10">
        <v>2</v>
      </c>
      <c r="H52" s="11">
        <v>79.4</v>
      </c>
      <c r="I52" s="11">
        <f t="shared" si="1"/>
        <v>70.92</v>
      </c>
      <c r="J52" s="15" t="s">
        <v>29</v>
      </c>
      <c r="K52" s="16"/>
    </row>
    <row r="53" s="1" customFormat="1" ht="25" customHeight="1" spans="1:11">
      <c r="A53" s="10">
        <v>51</v>
      </c>
      <c r="B53" s="10" t="s">
        <v>104</v>
      </c>
      <c r="C53" s="10" t="s">
        <v>13</v>
      </c>
      <c r="D53" s="10" t="s">
        <v>102</v>
      </c>
      <c r="E53" s="10">
        <v>20190314217</v>
      </c>
      <c r="F53" s="10">
        <v>98.3</v>
      </c>
      <c r="G53" s="10"/>
      <c r="H53" s="11">
        <v>78</v>
      </c>
      <c r="I53" s="11">
        <f t="shared" si="1"/>
        <v>70.52</v>
      </c>
      <c r="J53" s="15" t="s">
        <v>31</v>
      </c>
      <c r="K53" s="16"/>
    </row>
    <row r="54" s="1" customFormat="1" ht="25" customHeight="1" spans="1:11">
      <c r="A54" s="10">
        <v>52</v>
      </c>
      <c r="B54" s="10" t="s">
        <v>105</v>
      </c>
      <c r="C54" s="10" t="s">
        <v>20</v>
      </c>
      <c r="D54" s="10" t="s">
        <v>102</v>
      </c>
      <c r="E54" s="10">
        <v>20190314225</v>
      </c>
      <c r="F54" s="10">
        <v>89.6</v>
      </c>
      <c r="G54" s="10"/>
      <c r="H54" s="11">
        <v>85.1</v>
      </c>
      <c r="I54" s="11">
        <f t="shared" si="1"/>
        <v>69.88</v>
      </c>
      <c r="J54" s="15" t="s">
        <v>33</v>
      </c>
      <c r="K54" s="16"/>
    </row>
    <row r="55" s="1" customFormat="1" ht="25" customHeight="1" spans="1:11">
      <c r="A55" s="10">
        <v>53</v>
      </c>
      <c r="B55" s="10" t="s">
        <v>106</v>
      </c>
      <c r="C55" s="10" t="s">
        <v>13</v>
      </c>
      <c r="D55" s="10" t="s">
        <v>102</v>
      </c>
      <c r="E55" s="10">
        <v>20190314214</v>
      </c>
      <c r="F55" s="10">
        <v>89</v>
      </c>
      <c r="G55" s="10"/>
      <c r="H55" s="11">
        <v>77.8</v>
      </c>
      <c r="I55" s="11">
        <f t="shared" si="1"/>
        <v>66.72</v>
      </c>
      <c r="J55" s="15" t="s">
        <v>87</v>
      </c>
      <c r="K55" s="16"/>
    </row>
    <row r="56" s="1" customFormat="1" ht="25" customHeight="1" spans="1:11">
      <c r="A56" s="10">
        <v>54</v>
      </c>
      <c r="B56" s="10" t="s">
        <v>107</v>
      </c>
      <c r="C56" s="10" t="s">
        <v>13</v>
      </c>
      <c r="D56" s="10" t="s">
        <v>102</v>
      </c>
      <c r="E56" s="10">
        <v>20190314315</v>
      </c>
      <c r="F56" s="10">
        <v>87.7</v>
      </c>
      <c r="G56" s="10"/>
      <c r="H56" s="11">
        <v>76.8</v>
      </c>
      <c r="I56" s="11">
        <f t="shared" si="1"/>
        <v>65.8</v>
      </c>
      <c r="J56" s="15" t="s">
        <v>98</v>
      </c>
      <c r="K56" s="16"/>
    </row>
    <row r="57" s="1" customFormat="1" ht="25" customHeight="1" spans="1:11">
      <c r="A57" s="10">
        <v>55</v>
      </c>
      <c r="B57" s="10" t="s">
        <v>108</v>
      </c>
      <c r="C57" s="10" t="s">
        <v>13</v>
      </c>
      <c r="D57" s="10">
        <v>191104</v>
      </c>
      <c r="E57" s="10">
        <v>20190314303</v>
      </c>
      <c r="F57" s="10">
        <v>82.5</v>
      </c>
      <c r="G57" s="10"/>
      <c r="H57" s="11">
        <v>78.4</v>
      </c>
      <c r="I57" s="11">
        <v>64.36</v>
      </c>
      <c r="J57" s="15" t="s">
        <v>100</v>
      </c>
      <c r="K57" s="16"/>
    </row>
    <row r="58" s="1" customFormat="1" ht="25" customHeight="1" spans="1:11">
      <c r="A58" s="10">
        <v>56</v>
      </c>
      <c r="B58" s="10" t="s">
        <v>109</v>
      </c>
      <c r="C58" s="10" t="s">
        <v>20</v>
      </c>
      <c r="D58" s="10" t="s">
        <v>110</v>
      </c>
      <c r="E58" s="10">
        <v>20190314508</v>
      </c>
      <c r="F58" s="10">
        <v>104.9</v>
      </c>
      <c r="G58" s="10"/>
      <c r="H58" s="11">
        <v>79.2</v>
      </c>
      <c r="I58" s="11">
        <f t="shared" ref="I58:I63" si="2">(F58/1.5+G58)*0.6+H58*0.4</f>
        <v>73.64</v>
      </c>
      <c r="J58" s="15" t="s">
        <v>18</v>
      </c>
      <c r="K58" s="16"/>
    </row>
    <row r="59" s="1" customFormat="1" ht="25" customHeight="1" spans="1:11">
      <c r="A59" s="10">
        <v>57</v>
      </c>
      <c r="B59" s="10" t="s">
        <v>111</v>
      </c>
      <c r="C59" s="10" t="s">
        <v>20</v>
      </c>
      <c r="D59" s="10" t="s">
        <v>112</v>
      </c>
      <c r="E59" s="10">
        <v>20190314819</v>
      </c>
      <c r="F59" s="10">
        <v>109</v>
      </c>
      <c r="G59" s="10"/>
      <c r="H59" s="11">
        <v>87.34</v>
      </c>
      <c r="I59" s="11">
        <f t="shared" si="2"/>
        <v>78.536</v>
      </c>
      <c r="J59" s="15" t="s">
        <v>18</v>
      </c>
      <c r="K59" s="16"/>
    </row>
    <row r="60" s="1" customFormat="1" ht="25" customHeight="1" spans="1:11">
      <c r="A60" s="10">
        <v>58</v>
      </c>
      <c r="B60" s="10" t="s">
        <v>113</v>
      </c>
      <c r="C60" s="10" t="s">
        <v>13</v>
      </c>
      <c r="D60" s="10" t="s">
        <v>112</v>
      </c>
      <c r="E60" s="10">
        <v>20190314624</v>
      </c>
      <c r="F60" s="10">
        <v>112.1</v>
      </c>
      <c r="G60" s="10">
        <v>2</v>
      </c>
      <c r="H60" s="11">
        <v>80.95</v>
      </c>
      <c r="I60" s="11">
        <f t="shared" si="2"/>
        <v>78.42</v>
      </c>
      <c r="J60" s="15" t="s">
        <v>29</v>
      </c>
      <c r="K60" s="16"/>
    </row>
    <row r="61" s="1" customFormat="1" ht="25" customHeight="1" spans="1:13">
      <c r="A61" s="10">
        <v>59</v>
      </c>
      <c r="B61" s="10" t="s">
        <v>114</v>
      </c>
      <c r="C61" s="10" t="s">
        <v>13</v>
      </c>
      <c r="D61" s="10" t="s">
        <v>112</v>
      </c>
      <c r="E61" s="10">
        <v>20190314606</v>
      </c>
      <c r="F61" s="10">
        <v>102.1</v>
      </c>
      <c r="G61" s="10">
        <v>2</v>
      </c>
      <c r="H61" s="11">
        <v>79.62</v>
      </c>
      <c r="I61" s="11">
        <f t="shared" si="2"/>
        <v>73.888</v>
      </c>
      <c r="J61" s="15" t="s">
        <v>31</v>
      </c>
      <c r="K61" s="16"/>
      <c r="M61" s="17"/>
    </row>
    <row r="62" s="1" customFormat="1" ht="25" customHeight="1" spans="1:11">
      <c r="A62" s="10">
        <v>60</v>
      </c>
      <c r="B62" s="10" t="s">
        <v>115</v>
      </c>
      <c r="C62" s="10" t="s">
        <v>13</v>
      </c>
      <c r="D62" s="10" t="s">
        <v>116</v>
      </c>
      <c r="E62" s="10">
        <v>20190315016</v>
      </c>
      <c r="F62" s="10">
        <v>107.1</v>
      </c>
      <c r="G62" s="10"/>
      <c r="H62" s="11">
        <v>82.34</v>
      </c>
      <c r="I62" s="11">
        <f t="shared" si="2"/>
        <v>75.776</v>
      </c>
      <c r="J62" s="15" t="s">
        <v>18</v>
      </c>
      <c r="K62" s="16"/>
    </row>
    <row r="63" s="1" customFormat="1" ht="25" customHeight="1" spans="1:11">
      <c r="A63" s="10">
        <v>61</v>
      </c>
      <c r="B63" s="10" t="s">
        <v>117</v>
      </c>
      <c r="C63" s="10" t="s">
        <v>13</v>
      </c>
      <c r="D63" s="10" t="s">
        <v>116</v>
      </c>
      <c r="E63" s="10">
        <v>20190315004</v>
      </c>
      <c r="F63" s="10">
        <v>98.7</v>
      </c>
      <c r="G63" s="10"/>
      <c r="H63" s="11">
        <v>81.16</v>
      </c>
      <c r="I63" s="11">
        <f t="shared" si="2"/>
        <v>71.944</v>
      </c>
      <c r="J63" s="15" t="s">
        <v>29</v>
      </c>
      <c r="K63" s="16"/>
    </row>
    <row r="64" s="1" customFormat="1" ht="25" customHeight="1" spans="1:11">
      <c r="A64" s="10">
        <v>62</v>
      </c>
      <c r="B64" s="10" t="s">
        <v>118</v>
      </c>
      <c r="C64" s="10" t="s">
        <v>13</v>
      </c>
      <c r="D64" s="10" t="s">
        <v>116</v>
      </c>
      <c r="E64" s="10">
        <v>20190315023</v>
      </c>
      <c r="F64" s="10">
        <v>96</v>
      </c>
      <c r="G64" s="10"/>
      <c r="H64" s="11">
        <v>76.48</v>
      </c>
      <c r="I64" s="11">
        <f t="shared" ref="I64:I127" si="3">(F64/1.5+G64)*0.6+H64*0.4</f>
        <v>68.992</v>
      </c>
      <c r="J64" s="15" t="s">
        <v>31</v>
      </c>
      <c r="K64" s="16"/>
    </row>
    <row r="65" s="1" customFormat="1" ht="25" customHeight="1" spans="1:11">
      <c r="A65" s="10">
        <v>63</v>
      </c>
      <c r="B65" s="10" t="s">
        <v>119</v>
      </c>
      <c r="C65" s="10" t="s">
        <v>13</v>
      </c>
      <c r="D65" s="10" t="s">
        <v>120</v>
      </c>
      <c r="E65" s="10">
        <v>20190315121</v>
      </c>
      <c r="F65" s="10">
        <v>111.9</v>
      </c>
      <c r="G65" s="10"/>
      <c r="H65" s="11">
        <v>85.9</v>
      </c>
      <c r="I65" s="11">
        <f t="shared" si="3"/>
        <v>79.12</v>
      </c>
      <c r="J65" s="15" t="s">
        <v>18</v>
      </c>
      <c r="K65" s="16"/>
    </row>
    <row r="66" s="1" customFormat="1" ht="25" customHeight="1" spans="1:11">
      <c r="A66" s="10">
        <v>64</v>
      </c>
      <c r="B66" s="10" t="s">
        <v>121</v>
      </c>
      <c r="C66" s="10" t="s">
        <v>20</v>
      </c>
      <c r="D66" s="10" t="s">
        <v>122</v>
      </c>
      <c r="E66" s="10">
        <v>20190315507</v>
      </c>
      <c r="F66" s="10">
        <v>113.4</v>
      </c>
      <c r="G66" s="10"/>
      <c r="H66" s="11">
        <v>76.72</v>
      </c>
      <c r="I66" s="11">
        <f t="shared" si="3"/>
        <v>76.048</v>
      </c>
      <c r="J66" s="15" t="s">
        <v>18</v>
      </c>
      <c r="K66" s="16"/>
    </row>
    <row r="67" s="1" customFormat="1" ht="25" customHeight="1" spans="1:11">
      <c r="A67" s="10">
        <v>65</v>
      </c>
      <c r="B67" s="10" t="s">
        <v>123</v>
      </c>
      <c r="C67" s="10" t="s">
        <v>13</v>
      </c>
      <c r="D67" s="10" t="s">
        <v>124</v>
      </c>
      <c r="E67" s="10">
        <v>20190315611</v>
      </c>
      <c r="F67" s="10">
        <v>100</v>
      </c>
      <c r="G67" s="10">
        <v>2</v>
      </c>
      <c r="H67" s="11">
        <v>82.94</v>
      </c>
      <c r="I67" s="11">
        <f t="shared" si="3"/>
        <v>74.376</v>
      </c>
      <c r="J67" s="15" t="s">
        <v>18</v>
      </c>
      <c r="K67" s="16"/>
    </row>
    <row r="68" s="1" customFormat="1" ht="25" customHeight="1" spans="1:11">
      <c r="A68" s="10">
        <v>66</v>
      </c>
      <c r="B68" s="10" t="s">
        <v>125</v>
      </c>
      <c r="C68" s="10" t="s">
        <v>13</v>
      </c>
      <c r="D68" s="10" t="s">
        <v>124</v>
      </c>
      <c r="E68" s="10">
        <v>20190315620</v>
      </c>
      <c r="F68" s="10">
        <v>99.2</v>
      </c>
      <c r="G68" s="10"/>
      <c r="H68" s="11">
        <v>78.82</v>
      </c>
      <c r="I68" s="11">
        <f t="shared" si="3"/>
        <v>71.208</v>
      </c>
      <c r="J68" s="15" t="s">
        <v>29</v>
      </c>
      <c r="K68" s="16"/>
    </row>
    <row r="69" s="1" customFormat="1" ht="25" customHeight="1" spans="1:11">
      <c r="A69" s="10">
        <v>67</v>
      </c>
      <c r="B69" s="10" t="s">
        <v>126</v>
      </c>
      <c r="C69" s="10" t="s">
        <v>20</v>
      </c>
      <c r="D69" s="10" t="s">
        <v>124</v>
      </c>
      <c r="E69" s="10">
        <v>20190315530</v>
      </c>
      <c r="F69" s="10">
        <v>94.8</v>
      </c>
      <c r="G69" s="10"/>
      <c r="H69" s="11">
        <v>77.82</v>
      </c>
      <c r="I69" s="11">
        <f t="shared" si="3"/>
        <v>69.048</v>
      </c>
      <c r="J69" s="15" t="s">
        <v>31</v>
      </c>
      <c r="K69" s="16"/>
    </row>
    <row r="70" s="1" customFormat="1" ht="25" customHeight="1" spans="1:11">
      <c r="A70" s="10">
        <v>68</v>
      </c>
      <c r="B70" s="10" t="s">
        <v>127</v>
      </c>
      <c r="C70" s="10" t="s">
        <v>13</v>
      </c>
      <c r="D70" s="10" t="s">
        <v>128</v>
      </c>
      <c r="E70" s="10">
        <v>20190315704</v>
      </c>
      <c r="F70" s="10">
        <v>96.2</v>
      </c>
      <c r="G70" s="10">
        <v>2</v>
      </c>
      <c r="H70" s="11">
        <v>74.58</v>
      </c>
      <c r="I70" s="11">
        <f t="shared" si="3"/>
        <v>69.512</v>
      </c>
      <c r="J70" s="15" t="s">
        <v>18</v>
      </c>
      <c r="K70" s="16"/>
    </row>
    <row r="71" s="1" customFormat="1" ht="25" customHeight="1" spans="1:11">
      <c r="A71" s="10">
        <v>69</v>
      </c>
      <c r="B71" s="10" t="s">
        <v>129</v>
      </c>
      <c r="C71" s="10" t="s">
        <v>20</v>
      </c>
      <c r="D71" s="10" t="s">
        <v>128</v>
      </c>
      <c r="E71" s="10">
        <v>20190315630</v>
      </c>
      <c r="F71" s="10">
        <v>95.7</v>
      </c>
      <c r="G71" s="10"/>
      <c r="H71" s="11">
        <v>76.58</v>
      </c>
      <c r="I71" s="11">
        <f t="shared" si="3"/>
        <v>68.912</v>
      </c>
      <c r="J71" s="15" t="s">
        <v>29</v>
      </c>
      <c r="K71" s="16"/>
    </row>
    <row r="72" s="1" customFormat="1" ht="25" customHeight="1" spans="1:11">
      <c r="A72" s="10">
        <v>70</v>
      </c>
      <c r="B72" s="10" t="s">
        <v>130</v>
      </c>
      <c r="C72" s="10" t="s">
        <v>13</v>
      </c>
      <c r="D72" s="10" t="s">
        <v>131</v>
      </c>
      <c r="E72" s="10">
        <v>20190316020</v>
      </c>
      <c r="F72" s="10">
        <v>115.4</v>
      </c>
      <c r="G72" s="10"/>
      <c r="H72" s="11">
        <v>85.11</v>
      </c>
      <c r="I72" s="11">
        <f t="shared" si="3"/>
        <v>80.204</v>
      </c>
      <c r="J72" s="15" t="s">
        <v>18</v>
      </c>
      <c r="K72" s="16"/>
    </row>
    <row r="73" s="1" customFormat="1" ht="25" customHeight="1" spans="1:11">
      <c r="A73" s="10">
        <v>71</v>
      </c>
      <c r="B73" s="10" t="s">
        <v>132</v>
      </c>
      <c r="C73" s="10" t="s">
        <v>13</v>
      </c>
      <c r="D73" s="10" t="s">
        <v>133</v>
      </c>
      <c r="E73" s="10">
        <v>20190416701</v>
      </c>
      <c r="F73" s="10">
        <v>93.9</v>
      </c>
      <c r="G73" s="10">
        <v>5</v>
      </c>
      <c r="H73" s="11">
        <v>85.14</v>
      </c>
      <c r="I73" s="11">
        <f t="shared" si="3"/>
        <v>74.616</v>
      </c>
      <c r="J73" s="15" t="s">
        <v>18</v>
      </c>
      <c r="K73" s="16"/>
    </row>
    <row r="74" s="1" customFormat="1" ht="25" customHeight="1" spans="1:11">
      <c r="A74" s="10">
        <v>72</v>
      </c>
      <c r="B74" s="10" t="s">
        <v>134</v>
      </c>
      <c r="C74" s="10" t="s">
        <v>13</v>
      </c>
      <c r="D74" s="10" t="s">
        <v>133</v>
      </c>
      <c r="E74" s="10">
        <v>20190416706</v>
      </c>
      <c r="F74" s="10">
        <v>99.2</v>
      </c>
      <c r="G74" s="10">
        <v>2</v>
      </c>
      <c r="H74" s="11">
        <v>83.4</v>
      </c>
      <c r="I74" s="11">
        <f t="shared" si="3"/>
        <v>74.24</v>
      </c>
      <c r="J74" s="15" t="s">
        <v>29</v>
      </c>
      <c r="K74" s="16"/>
    </row>
    <row r="75" s="1" customFormat="1" ht="25" customHeight="1" spans="1:11">
      <c r="A75" s="10">
        <v>73</v>
      </c>
      <c r="B75" s="10" t="s">
        <v>135</v>
      </c>
      <c r="C75" s="10" t="s">
        <v>13</v>
      </c>
      <c r="D75" s="10" t="s">
        <v>133</v>
      </c>
      <c r="E75" s="10">
        <v>20190416608</v>
      </c>
      <c r="F75" s="10">
        <v>101.8</v>
      </c>
      <c r="G75" s="10"/>
      <c r="H75" s="11">
        <v>78.86</v>
      </c>
      <c r="I75" s="11">
        <f t="shared" si="3"/>
        <v>72.264</v>
      </c>
      <c r="J75" s="15" t="s">
        <v>31</v>
      </c>
      <c r="K75" s="16"/>
    </row>
    <row r="76" s="1" customFormat="1" ht="25" customHeight="1" spans="1:11">
      <c r="A76" s="10">
        <v>74</v>
      </c>
      <c r="B76" s="10" t="s">
        <v>136</v>
      </c>
      <c r="C76" s="10" t="s">
        <v>13</v>
      </c>
      <c r="D76" s="10" t="s">
        <v>133</v>
      </c>
      <c r="E76" s="10">
        <v>20190316419</v>
      </c>
      <c r="F76" s="10">
        <v>97.3</v>
      </c>
      <c r="G76" s="10"/>
      <c r="H76" s="11">
        <v>82.34</v>
      </c>
      <c r="I76" s="11">
        <f t="shared" si="3"/>
        <v>71.856</v>
      </c>
      <c r="J76" s="15" t="s">
        <v>33</v>
      </c>
      <c r="K76" s="16"/>
    </row>
    <row r="77" s="1" customFormat="1" ht="25" customHeight="1" spans="1:11">
      <c r="A77" s="10">
        <v>75</v>
      </c>
      <c r="B77" s="10" t="s">
        <v>137</v>
      </c>
      <c r="C77" s="10" t="s">
        <v>13</v>
      </c>
      <c r="D77" s="10" t="s">
        <v>133</v>
      </c>
      <c r="E77" s="10">
        <v>20190416625</v>
      </c>
      <c r="F77" s="10">
        <v>101.4</v>
      </c>
      <c r="G77" s="10"/>
      <c r="H77" s="11">
        <v>77.78</v>
      </c>
      <c r="I77" s="11">
        <f t="shared" si="3"/>
        <v>71.672</v>
      </c>
      <c r="J77" s="15" t="s">
        <v>83</v>
      </c>
      <c r="K77" s="16"/>
    </row>
    <row r="78" s="1" customFormat="1" ht="25" customHeight="1" spans="1:14">
      <c r="A78" s="10">
        <v>76</v>
      </c>
      <c r="B78" s="10" t="s">
        <v>138</v>
      </c>
      <c r="C78" s="10" t="s">
        <v>13</v>
      </c>
      <c r="D78" s="10" t="s">
        <v>139</v>
      </c>
      <c r="E78" s="10">
        <v>20190416718</v>
      </c>
      <c r="F78" s="10">
        <v>97.6</v>
      </c>
      <c r="G78" s="10"/>
      <c r="H78" s="11">
        <v>71.84</v>
      </c>
      <c r="I78" s="11">
        <f t="shared" si="3"/>
        <v>67.776</v>
      </c>
      <c r="J78" s="15" t="s">
        <v>18</v>
      </c>
      <c r="K78" s="16"/>
      <c r="N78" s="17"/>
    </row>
    <row r="79" s="1" customFormat="1" ht="25" customHeight="1" spans="1:14">
      <c r="A79" s="10">
        <v>77</v>
      </c>
      <c r="B79" s="10" t="s">
        <v>140</v>
      </c>
      <c r="C79" s="10" t="s">
        <v>20</v>
      </c>
      <c r="D79" s="10" t="s">
        <v>141</v>
      </c>
      <c r="E79" s="10">
        <v>20190416811</v>
      </c>
      <c r="F79" s="10">
        <v>111.7</v>
      </c>
      <c r="G79" s="10"/>
      <c r="H79" s="11">
        <v>77.9</v>
      </c>
      <c r="I79" s="11">
        <f t="shared" si="3"/>
        <v>75.84</v>
      </c>
      <c r="J79" s="15" t="s">
        <v>18</v>
      </c>
      <c r="K79" s="16"/>
      <c r="N79" s="17"/>
    </row>
    <row r="80" s="1" customFormat="1" ht="25" customHeight="1" spans="1:11">
      <c r="A80" s="10">
        <v>78</v>
      </c>
      <c r="B80" s="10" t="s">
        <v>142</v>
      </c>
      <c r="C80" s="10" t="s">
        <v>13</v>
      </c>
      <c r="D80" s="10" t="s">
        <v>143</v>
      </c>
      <c r="E80" s="10">
        <v>20190417119</v>
      </c>
      <c r="F80" s="10">
        <v>108.6</v>
      </c>
      <c r="G80" s="10"/>
      <c r="H80" s="11">
        <v>85.3</v>
      </c>
      <c r="I80" s="11">
        <f t="shared" si="3"/>
        <v>77.56</v>
      </c>
      <c r="J80" s="15" t="s">
        <v>18</v>
      </c>
      <c r="K80" s="16"/>
    </row>
    <row r="81" s="1" customFormat="1" ht="25" customHeight="1" spans="1:11">
      <c r="A81" s="10">
        <v>79</v>
      </c>
      <c r="B81" s="10" t="s">
        <v>144</v>
      </c>
      <c r="C81" s="10" t="s">
        <v>20</v>
      </c>
      <c r="D81" s="10" t="s">
        <v>143</v>
      </c>
      <c r="E81" s="10">
        <v>20190417112</v>
      </c>
      <c r="F81" s="10">
        <v>105.7</v>
      </c>
      <c r="G81" s="10">
        <v>2</v>
      </c>
      <c r="H81" s="11">
        <v>84.28</v>
      </c>
      <c r="I81" s="11">
        <f t="shared" si="3"/>
        <v>77.192</v>
      </c>
      <c r="J81" s="15" t="s">
        <v>29</v>
      </c>
      <c r="K81" s="16"/>
    </row>
    <row r="82" s="1" customFormat="1" ht="25" customHeight="1" spans="1:11">
      <c r="A82" s="10">
        <v>80</v>
      </c>
      <c r="B82" s="10" t="s">
        <v>145</v>
      </c>
      <c r="C82" s="10" t="s">
        <v>13</v>
      </c>
      <c r="D82" s="10" t="s">
        <v>146</v>
      </c>
      <c r="E82" s="10">
        <v>20190417215</v>
      </c>
      <c r="F82" s="10">
        <v>101.6</v>
      </c>
      <c r="G82" s="10">
        <v>2</v>
      </c>
      <c r="H82" s="11">
        <v>82.58</v>
      </c>
      <c r="I82" s="11">
        <f t="shared" si="3"/>
        <v>74.872</v>
      </c>
      <c r="J82" s="15" t="s">
        <v>18</v>
      </c>
      <c r="K82" s="16"/>
    </row>
    <row r="83" s="1" customFormat="1" ht="25" customHeight="1" spans="1:11">
      <c r="A83" s="10">
        <v>81</v>
      </c>
      <c r="B83" s="10" t="s">
        <v>147</v>
      </c>
      <c r="C83" s="10" t="s">
        <v>20</v>
      </c>
      <c r="D83" s="10" t="s">
        <v>148</v>
      </c>
      <c r="E83" s="10">
        <v>20190417816</v>
      </c>
      <c r="F83" s="10">
        <v>114.4</v>
      </c>
      <c r="G83" s="10"/>
      <c r="H83" s="18">
        <v>79.8</v>
      </c>
      <c r="I83" s="11">
        <f t="shared" si="3"/>
        <v>77.68</v>
      </c>
      <c r="J83" s="15" t="s">
        <v>18</v>
      </c>
      <c r="K83" s="16"/>
    </row>
    <row r="84" s="1" customFormat="1" ht="25" customHeight="1" spans="1:11">
      <c r="A84" s="10">
        <v>82</v>
      </c>
      <c r="B84" s="10" t="s">
        <v>149</v>
      </c>
      <c r="C84" s="10" t="s">
        <v>13</v>
      </c>
      <c r="D84" s="10" t="s">
        <v>148</v>
      </c>
      <c r="E84" s="10">
        <v>20190417227</v>
      </c>
      <c r="F84" s="10">
        <v>108.9</v>
      </c>
      <c r="G84" s="10"/>
      <c r="H84" s="18">
        <v>74.8</v>
      </c>
      <c r="I84" s="11">
        <f t="shared" si="3"/>
        <v>73.48</v>
      </c>
      <c r="J84" s="15" t="s">
        <v>29</v>
      </c>
      <c r="K84" s="16"/>
    </row>
    <row r="85" s="1" customFormat="1" ht="25" customHeight="1" spans="1:11">
      <c r="A85" s="10">
        <v>83</v>
      </c>
      <c r="B85" s="10" t="s">
        <v>150</v>
      </c>
      <c r="C85" s="10" t="s">
        <v>20</v>
      </c>
      <c r="D85" s="10" t="s">
        <v>151</v>
      </c>
      <c r="E85" s="10">
        <v>20190418030</v>
      </c>
      <c r="F85" s="10">
        <v>113.4</v>
      </c>
      <c r="G85" s="10"/>
      <c r="H85" s="18">
        <v>86.1</v>
      </c>
      <c r="I85" s="11">
        <f t="shared" si="3"/>
        <v>79.8</v>
      </c>
      <c r="J85" s="15" t="s">
        <v>18</v>
      </c>
      <c r="K85" s="16"/>
    </row>
    <row r="86" s="1" customFormat="1" ht="25" customHeight="1" spans="1:13">
      <c r="A86" s="10">
        <v>84</v>
      </c>
      <c r="B86" s="10" t="s">
        <v>152</v>
      </c>
      <c r="C86" s="10" t="s">
        <v>20</v>
      </c>
      <c r="D86" s="10" t="s">
        <v>153</v>
      </c>
      <c r="E86" s="10">
        <v>20190418321</v>
      </c>
      <c r="F86" s="10">
        <v>117.8</v>
      </c>
      <c r="G86" s="10"/>
      <c r="H86" s="18">
        <v>84.6</v>
      </c>
      <c r="I86" s="11">
        <f t="shared" si="3"/>
        <v>80.96</v>
      </c>
      <c r="J86" s="15" t="s">
        <v>18</v>
      </c>
      <c r="K86" s="16"/>
      <c r="M86" s="17"/>
    </row>
    <row r="87" s="1" customFormat="1" ht="25" customHeight="1" spans="1:13">
      <c r="A87" s="10">
        <v>85</v>
      </c>
      <c r="B87" s="10" t="s">
        <v>154</v>
      </c>
      <c r="C87" s="10" t="s">
        <v>20</v>
      </c>
      <c r="D87" s="10" t="s">
        <v>153</v>
      </c>
      <c r="E87" s="10">
        <v>20190418130</v>
      </c>
      <c r="F87" s="10">
        <v>119.2</v>
      </c>
      <c r="G87" s="10">
        <v>2</v>
      </c>
      <c r="H87" s="18">
        <v>78.6</v>
      </c>
      <c r="I87" s="11">
        <f t="shared" si="3"/>
        <v>80.32</v>
      </c>
      <c r="J87" s="15" t="s">
        <v>29</v>
      </c>
      <c r="K87" s="16"/>
      <c r="M87" s="17"/>
    </row>
    <row r="88" s="1" customFormat="1" ht="25" customHeight="1" spans="1:13">
      <c r="A88" s="10">
        <v>86</v>
      </c>
      <c r="B88" s="10" t="s">
        <v>155</v>
      </c>
      <c r="C88" s="10" t="s">
        <v>13</v>
      </c>
      <c r="D88" s="10" t="s">
        <v>153</v>
      </c>
      <c r="E88" s="10">
        <v>20190418810</v>
      </c>
      <c r="F88" s="10">
        <v>114.6</v>
      </c>
      <c r="G88" s="10"/>
      <c r="H88" s="18">
        <v>81.8</v>
      </c>
      <c r="I88" s="11">
        <f t="shared" si="3"/>
        <v>78.56</v>
      </c>
      <c r="J88" s="15" t="s">
        <v>31</v>
      </c>
      <c r="K88" s="16"/>
      <c r="M88" s="17"/>
    </row>
    <row r="89" s="1" customFormat="1" ht="25" customHeight="1" spans="1:13">
      <c r="A89" s="10">
        <v>87</v>
      </c>
      <c r="B89" s="10" t="s">
        <v>156</v>
      </c>
      <c r="C89" s="10" t="s">
        <v>20</v>
      </c>
      <c r="D89" s="10" t="s">
        <v>153</v>
      </c>
      <c r="E89" s="10">
        <v>20190418817</v>
      </c>
      <c r="F89" s="10">
        <v>113.4</v>
      </c>
      <c r="G89" s="10"/>
      <c r="H89" s="18">
        <v>81.8</v>
      </c>
      <c r="I89" s="11">
        <f t="shared" si="3"/>
        <v>78.08</v>
      </c>
      <c r="J89" s="15" t="s">
        <v>33</v>
      </c>
      <c r="K89" s="16"/>
      <c r="M89" s="17"/>
    </row>
    <row r="90" s="1" customFormat="1" ht="25" customHeight="1" spans="1:13">
      <c r="A90" s="10">
        <v>88</v>
      </c>
      <c r="B90" s="10" t="s">
        <v>157</v>
      </c>
      <c r="C90" s="10" t="s">
        <v>20</v>
      </c>
      <c r="D90" s="10" t="s">
        <v>153</v>
      </c>
      <c r="E90" s="10">
        <v>20190418421</v>
      </c>
      <c r="F90" s="10">
        <v>116.2</v>
      </c>
      <c r="G90" s="10"/>
      <c r="H90" s="18">
        <v>78.4</v>
      </c>
      <c r="I90" s="11">
        <f t="shared" si="3"/>
        <v>77.84</v>
      </c>
      <c r="J90" s="15" t="s">
        <v>83</v>
      </c>
      <c r="K90" s="16"/>
      <c r="M90" s="17"/>
    </row>
    <row r="91" s="1" customFormat="1" ht="25" customHeight="1" spans="1:11">
      <c r="A91" s="10">
        <v>89</v>
      </c>
      <c r="B91" s="10" t="s">
        <v>158</v>
      </c>
      <c r="C91" s="10" t="s">
        <v>13</v>
      </c>
      <c r="D91" s="10" t="s">
        <v>159</v>
      </c>
      <c r="E91" s="10">
        <v>20190419308</v>
      </c>
      <c r="F91" s="10">
        <v>97.7</v>
      </c>
      <c r="G91" s="10"/>
      <c r="H91" s="18">
        <v>80.8</v>
      </c>
      <c r="I91" s="11">
        <f t="shared" si="3"/>
        <v>71.4</v>
      </c>
      <c r="J91" s="15" t="s">
        <v>18</v>
      </c>
      <c r="K91" s="16"/>
    </row>
    <row r="92" s="1" customFormat="1" ht="25" customHeight="1" spans="1:11">
      <c r="A92" s="10">
        <v>90</v>
      </c>
      <c r="B92" s="10" t="s">
        <v>160</v>
      </c>
      <c r="C92" s="10" t="s">
        <v>13</v>
      </c>
      <c r="D92" s="10" t="s">
        <v>161</v>
      </c>
      <c r="E92" s="10">
        <v>20190419327</v>
      </c>
      <c r="F92" s="10">
        <v>110.9</v>
      </c>
      <c r="G92" s="10"/>
      <c r="H92" s="18">
        <v>83.6</v>
      </c>
      <c r="I92" s="11">
        <f t="shared" si="3"/>
        <v>77.8</v>
      </c>
      <c r="J92" s="15" t="s">
        <v>18</v>
      </c>
      <c r="K92" s="16"/>
    </row>
    <row r="93" s="1" customFormat="1" ht="25" customHeight="1" spans="1:11">
      <c r="A93" s="10">
        <v>91</v>
      </c>
      <c r="B93" s="10" t="s">
        <v>162</v>
      </c>
      <c r="C93" s="10" t="s">
        <v>13</v>
      </c>
      <c r="D93" s="10" t="s">
        <v>163</v>
      </c>
      <c r="E93" s="10">
        <v>20190419527</v>
      </c>
      <c r="F93" s="10">
        <v>108.9</v>
      </c>
      <c r="G93" s="10"/>
      <c r="H93" s="11">
        <v>80.4</v>
      </c>
      <c r="I93" s="11">
        <f t="shared" si="3"/>
        <v>75.72</v>
      </c>
      <c r="J93" s="15" t="s">
        <v>18</v>
      </c>
      <c r="K93" s="16"/>
    </row>
    <row r="94" s="1" customFormat="1" ht="25" customHeight="1" spans="1:11">
      <c r="A94" s="10">
        <v>92</v>
      </c>
      <c r="B94" s="10" t="s">
        <v>164</v>
      </c>
      <c r="C94" s="10" t="s">
        <v>20</v>
      </c>
      <c r="D94" s="10" t="s">
        <v>165</v>
      </c>
      <c r="E94" s="10">
        <v>20190419623</v>
      </c>
      <c r="F94" s="10">
        <v>109.4</v>
      </c>
      <c r="G94" s="10"/>
      <c r="H94" s="11">
        <v>82.2</v>
      </c>
      <c r="I94" s="11">
        <f t="shared" si="3"/>
        <v>76.64</v>
      </c>
      <c r="J94" s="15" t="s">
        <v>18</v>
      </c>
      <c r="K94" s="16"/>
    </row>
    <row r="95" s="1" customFormat="1" ht="25" customHeight="1" spans="1:11">
      <c r="A95" s="10">
        <v>93</v>
      </c>
      <c r="B95" s="10" t="s">
        <v>166</v>
      </c>
      <c r="C95" s="10" t="s">
        <v>13</v>
      </c>
      <c r="D95" s="10" t="s">
        <v>165</v>
      </c>
      <c r="E95" s="10">
        <v>20190420306</v>
      </c>
      <c r="F95" s="10">
        <v>108.3</v>
      </c>
      <c r="G95" s="10"/>
      <c r="H95" s="11">
        <v>82.8</v>
      </c>
      <c r="I95" s="11">
        <f t="shared" si="3"/>
        <v>76.44</v>
      </c>
      <c r="J95" s="15" t="s">
        <v>29</v>
      </c>
      <c r="K95" s="16"/>
    </row>
    <row r="96" s="1" customFormat="1" ht="25" customHeight="1" spans="1:11">
      <c r="A96" s="10">
        <v>94</v>
      </c>
      <c r="B96" s="10" t="s">
        <v>167</v>
      </c>
      <c r="C96" s="10" t="s">
        <v>13</v>
      </c>
      <c r="D96" s="10" t="s">
        <v>168</v>
      </c>
      <c r="E96" s="10">
        <v>20190420505</v>
      </c>
      <c r="F96" s="10">
        <v>106.3</v>
      </c>
      <c r="G96" s="10"/>
      <c r="H96" s="11">
        <v>76.8</v>
      </c>
      <c r="I96" s="11">
        <f t="shared" si="3"/>
        <v>73.24</v>
      </c>
      <c r="J96" s="15" t="s">
        <v>18</v>
      </c>
      <c r="K96" s="16"/>
    </row>
    <row r="97" s="1" customFormat="1" ht="25" customHeight="1" spans="1:11">
      <c r="A97" s="10">
        <v>95</v>
      </c>
      <c r="B97" s="10" t="s">
        <v>169</v>
      </c>
      <c r="C97" s="10" t="s">
        <v>13</v>
      </c>
      <c r="D97" s="10" t="s">
        <v>170</v>
      </c>
      <c r="E97" s="10">
        <v>20190420522</v>
      </c>
      <c r="F97" s="10">
        <v>104.9</v>
      </c>
      <c r="G97" s="10">
        <v>2</v>
      </c>
      <c r="H97" s="11">
        <v>87</v>
      </c>
      <c r="I97" s="11">
        <f t="shared" si="3"/>
        <v>77.96</v>
      </c>
      <c r="J97" s="15" t="s">
        <v>18</v>
      </c>
      <c r="K97" s="16"/>
    </row>
    <row r="98" s="1" customFormat="1" ht="25" customHeight="1" spans="1:11">
      <c r="A98" s="10">
        <v>96</v>
      </c>
      <c r="B98" s="10" t="s">
        <v>171</v>
      </c>
      <c r="C98" s="10" t="s">
        <v>13</v>
      </c>
      <c r="D98" s="10" t="s">
        <v>172</v>
      </c>
      <c r="E98" s="10">
        <v>20190420822</v>
      </c>
      <c r="F98" s="10">
        <v>108.7</v>
      </c>
      <c r="G98" s="10"/>
      <c r="H98" s="11">
        <v>80.6</v>
      </c>
      <c r="I98" s="11">
        <f t="shared" si="3"/>
        <v>75.72</v>
      </c>
      <c r="J98" s="15" t="s">
        <v>18</v>
      </c>
      <c r="K98" s="16"/>
    </row>
    <row r="99" s="1" customFormat="1" ht="25" customHeight="1" spans="1:11">
      <c r="A99" s="10">
        <v>97</v>
      </c>
      <c r="B99" s="10" t="s">
        <v>173</v>
      </c>
      <c r="C99" s="10" t="s">
        <v>20</v>
      </c>
      <c r="D99" s="10" t="s">
        <v>174</v>
      </c>
      <c r="E99" s="10">
        <v>20190421002</v>
      </c>
      <c r="F99" s="10">
        <v>107.8</v>
      </c>
      <c r="G99" s="10">
        <v>2</v>
      </c>
      <c r="H99" s="11">
        <v>82.8</v>
      </c>
      <c r="I99" s="11">
        <f t="shared" si="3"/>
        <v>77.44</v>
      </c>
      <c r="J99" s="15" t="s">
        <v>18</v>
      </c>
      <c r="K99" s="16"/>
    </row>
    <row r="100" s="2" customFormat="1" ht="25" customHeight="1" spans="1:12">
      <c r="A100" s="10">
        <v>98</v>
      </c>
      <c r="B100" s="19" t="s">
        <v>175</v>
      </c>
      <c r="C100" s="19" t="s">
        <v>13</v>
      </c>
      <c r="D100" s="19" t="s">
        <v>176</v>
      </c>
      <c r="E100" s="19">
        <v>20190421114</v>
      </c>
      <c r="F100" s="19">
        <v>113.9</v>
      </c>
      <c r="G100" s="19"/>
      <c r="H100" s="20">
        <v>76.4</v>
      </c>
      <c r="I100" s="11">
        <f t="shared" si="3"/>
        <v>76.12</v>
      </c>
      <c r="J100" s="15" t="s">
        <v>18</v>
      </c>
      <c r="K100" s="16"/>
      <c r="L100" s="1"/>
    </row>
    <row r="101" s="1" customFormat="1" ht="25" customHeight="1" spans="1:11">
      <c r="A101" s="10">
        <v>99</v>
      </c>
      <c r="B101" s="10" t="s">
        <v>177</v>
      </c>
      <c r="C101" s="10" t="s">
        <v>20</v>
      </c>
      <c r="D101" s="10" t="s">
        <v>178</v>
      </c>
      <c r="E101" s="10">
        <v>20190521718</v>
      </c>
      <c r="F101" s="10">
        <v>116.9</v>
      </c>
      <c r="G101" s="10">
        <v>2</v>
      </c>
      <c r="H101" s="11">
        <v>76</v>
      </c>
      <c r="I101" s="11">
        <f t="shared" si="3"/>
        <v>78.36</v>
      </c>
      <c r="J101" s="15" t="s">
        <v>18</v>
      </c>
      <c r="K101" s="16"/>
    </row>
    <row r="102" s="1" customFormat="1" ht="25" customHeight="1" spans="1:11">
      <c r="A102" s="10">
        <v>100</v>
      </c>
      <c r="B102" s="10" t="s">
        <v>179</v>
      </c>
      <c r="C102" s="10" t="s">
        <v>20</v>
      </c>
      <c r="D102" s="10" t="s">
        <v>180</v>
      </c>
      <c r="E102" s="10">
        <v>20190522317</v>
      </c>
      <c r="F102" s="10">
        <v>111</v>
      </c>
      <c r="G102" s="10">
        <v>2</v>
      </c>
      <c r="H102" s="11">
        <v>78.8</v>
      </c>
      <c r="I102" s="11">
        <f t="shared" si="3"/>
        <v>77.12</v>
      </c>
      <c r="J102" s="15" t="s">
        <v>18</v>
      </c>
      <c r="K102" s="16"/>
    </row>
    <row r="103" s="1" customFormat="1" ht="25" customHeight="1" spans="1:11">
      <c r="A103" s="10">
        <v>101</v>
      </c>
      <c r="B103" s="10" t="s">
        <v>181</v>
      </c>
      <c r="C103" s="10" t="s">
        <v>13</v>
      </c>
      <c r="D103" s="10" t="s">
        <v>182</v>
      </c>
      <c r="E103" s="10">
        <v>20190523018</v>
      </c>
      <c r="F103" s="10">
        <v>112.3</v>
      </c>
      <c r="G103" s="10"/>
      <c r="H103" s="11">
        <v>91.02</v>
      </c>
      <c r="I103" s="11">
        <f t="shared" si="3"/>
        <v>81.328</v>
      </c>
      <c r="J103" s="15" t="s">
        <v>18</v>
      </c>
      <c r="K103" s="16"/>
    </row>
    <row r="104" s="1" customFormat="1" ht="25" customHeight="1" spans="1:11">
      <c r="A104" s="10">
        <v>102</v>
      </c>
      <c r="B104" s="10" t="s">
        <v>183</v>
      </c>
      <c r="C104" s="10" t="s">
        <v>20</v>
      </c>
      <c r="D104" s="10" t="s">
        <v>184</v>
      </c>
      <c r="E104" s="10">
        <v>20190523422</v>
      </c>
      <c r="F104" s="10">
        <v>114.4</v>
      </c>
      <c r="G104" s="10"/>
      <c r="H104" s="11">
        <v>83.74</v>
      </c>
      <c r="I104" s="11">
        <f t="shared" si="3"/>
        <v>79.256</v>
      </c>
      <c r="J104" s="15" t="s">
        <v>18</v>
      </c>
      <c r="K104" s="16"/>
    </row>
    <row r="105" s="1" customFormat="1" ht="25" customHeight="1" spans="1:11">
      <c r="A105" s="10">
        <v>103</v>
      </c>
      <c r="B105" s="10" t="s">
        <v>185</v>
      </c>
      <c r="C105" s="10" t="s">
        <v>20</v>
      </c>
      <c r="D105" s="10" t="s">
        <v>186</v>
      </c>
      <c r="E105" s="10">
        <v>20190523612</v>
      </c>
      <c r="F105" s="10">
        <v>111.8</v>
      </c>
      <c r="G105" s="10"/>
      <c r="H105" s="11">
        <v>89.42</v>
      </c>
      <c r="I105" s="11">
        <f t="shared" si="3"/>
        <v>80.488</v>
      </c>
      <c r="J105" s="15" t="s">
        <v>18</v>
      </c>
      <c r="K105" s="16"/>
    </row>
    <row r="106" s="1" customFormat="1" ht="25" customHeight="1" spans="1:11">
      <c r="A106" s="10">
        <v>104</v>
      </c>
      <c r="B106" s="10" t="s">
        <v>187</v>
      </c>
      <c r="C106" s="10" t="s">
        <v>13</v>
      </c>
      <c r="D106" s="10" t="s">
        <v>188</v>
      </c>
      <c r="E106" s="10">
        <v>20190524109</v>
      </c>
      <c r="F106" s="10">
        <v>104.4</v>
      </c>
      <c r="G106" s="10">
        <v>5</v>
      </c>
      <c r="H106" s="11">
        <v>86.3</v>
      </c>
      <c r="I106" s="11">
        <f t="shared" si="3"/>
        <v>79.28</v>
      </c>
      <c r="J106" s="15" t="s">
        <v>18</v>
      </c>
      <c r="K106" s="16"/>
    </row>
    <row r="107" s="1" customFormat="1" ht="25" customHeight="1" spans="1:11">
      <c r="A107" s="10">
        <v>105</v>
      </c>
      <c r="B107" s="10" t="s">
        <v>189</v>
      </c>
      <c r="C107" s="10" t="s">
        <v>20</v>
      </c>
      <c r="D107" s="10" t="s">
        <v>190</v>
      </c>
      <c r="E107" s="10">
        <v>20190525624</v>
      </c>
      <c r="F107" s="10">
        <v>117.6</v>
      </c>
      <c r="G107" s="10"/>
      <c r="H107" s="11">
        <v>80.6</v>
      </c>
      <c r="I107" s="11">
        <f t="shared" si="3"/>
        <v>79.28</v>
      </c>
      <c r="J107" s="15" t="s">
        <v>18</v>
      </c>
      <c r="K107" s="16"/>
    </row>
    <row r="108" s="1" customFormat="1" ht="25" customHeight="1" spans="1:11">
      <c r="A108" s="10">
        <v>106</v>
      </c>
      <c r="B108" s="10" t="s">
        <v>191</v>
      </c>
      <c r="C108" s="10" t="s">
        <v>13</v>
      </c>
      <c r="D108" s="10" t="s">
        <v>190</v>
      </c>
      <c r="E108" s="10">
        <v>20190524328</v>
      </c>
      <c r="F108" s="10">
        <v>115.8</v>
      </c>
      <c r="G108" s="10"/>
      <c r="H108" s="11">
        <v>80.3</v>
      </c>
      <c r="I108" s="11">
        <f t="shared" si="3"/>
        <v>78.44</v>
      </c>
      <c r="J108" s="15" t="s">
        <v>29</v>
      </c>
      <c r="K108" s="16"/>
    </row>
    <row r="109" s="1" customFormat="1" ht="25" customHeight="1" spans="1:11">
      <c r="A109" s="10">
        <v>107</v>
      </c>
      <c r="B109" s="10" t="s">
        <v>192</v>
      </c>
      <c r="C109" s="10" t="s">
        <v>20</v>
      </c>
      <c r="D109" s="10" t="s">
        <v>193</v>
      </c>
      <c r="E109" s="10">
        <v>20190625920</v>
      </c>
      <c r="F109" s="10">
        <v>116.8</v>
      </c>
      <c r="G109" s="10"/>
      <c r="H109" s="11">
        <v>82.5</v>
      </c>
      <c r="I109" s="11">
        <f t="shared" si="3"/>
        <v>79.72</v>
      </c>
      <c r="J109" s="15" t="s">
        <v>18</v>
      </c>
      <c r="K109" s="16"/>
    </row>
    <row r="110" s="1" customFormat="1" ht="25" customHeight="1" spans="1:11">
      <c r="A110" s="10">
        <v>108</v>
      </c>
      <c r="B110" s="10" t="s">
        <v>194</v>
      </c>
      <c r="C110" s="10" t="s">
        <v>20</v>
      </c>
      <c r="D110" s="10" t="s">
        <v>195</v>
      </c>
      <c r="E110" s="10">
        <v>20190626223</v>
      </c>
      <c r="F110" s="10">
        <v>112.5</v>
      </c>
      <c r="G110" s="10">
        <v>2</v>
      </c>
      <c r="H110" s="11">
        <v>82.48</v>
      </c>
      <c r="I110" s="11">
        <f t="shared" si="3"/>
        <v>79.192</v>
      </c>
      <c r="J110" s="15" t="s">
        <v>18</v>
      </c>
      <c r="K110" s="16"/>
    </row>
    <row r="111" s="1" customFormat="1" ht="25" customHeight="1" spans="1:11">
      <c r="A111" s="10">
        <v>109</v>
      </c>
      <c r="B111" s="10" t="s">
        <v>196</v>
      </c>
      <c r="C111" s="10" t="s">
        <v>13</v>
      </c>
      <c r="D111" s="10" t="s">
        <v>197</v>
      </c>
      <c r="E111" s="10">
        <v>20190626713</v>
      </c>
      <c r="F111" s="10">
        <v>105.4</v>
      </c>
      <c r="G111" s="10"/>
      <c r="H111" s="11">
        <v>85.3</v>
      </c>
      <c r="I111" s="11">
        <f t="shared" si="3"/>
        <v>76.28</v>
      </c>
      <c r="J111" s="15" t="s">
        <v>18</v>
      </c>
      <c r="K111" s="16"/>
    </row>
    <row r="112" s="1" customFormat="1" ht="25" customHeight="1" spans="1:11">
      <c r="A112" s="10">
        <v>110</v>
      </c>
      <c r="B112" s="10" t="s">
        <v>198</v>
      </c>
      <c r="C112" s="10" t="s">
        <v>20</v>
      </c>
      <c r="D112" s="10" t="s">
        <v>199</v>
      </c>
      <c r="E112" s="10">
        <v>20190627003</v>
      </c>
      <c r="F112" s="10">
        <v>112.2</v>
      </c>
      <c r="G112" s="10">
        <v>2</v>
      </c>
      <c r="H112" s="11">
        <v>73.8</v>
      </c>
      <c r="I112" s="11">
        <f t="shared" si="3"/>
        <v>75.6</v>
      </c>
      <c r="J112" s="15" t="s">
        <v>18</v>
      </c>
      <c r="K112" s="16"/>
    </row>
    <row r="113" s="1" customFormat="1" ht="25" customHeight="1" spans="1:11">
      <c r="A113" s="10">
        <v>111</v>
      </c>
      <c r="B113" s="10" t="s">
        <v>200</v>
      </c>
      <c r="C113" s="10" t="s">
        <v>13</v>
      </c>
      <c r="D113" s="10" t="s">
        <v>201</v>
      </c>
      <c r="E113" s="10">
        <v>20190627115</v>
      </c>
      <c r="F113" s="10">
        <v>102.8</v>
      </c>
      <c r="G113" s="10"/>
      <c r="H113" s="11">
        <v>81.6</v>
      </c>
      <c r="I113" s="11">
        <f t="shared" si="3"/>
        <v>73.76</v>
      </c>
      <c r="J113" s="15" t="s">
        <v>18</v>
      </c>
      <c r="K113" s="16"/>
    </row>
    <row r="114" s="1" customFormat="1" ht="25" customHeight="1" spans="1:11">
      <c r="A114" s="10">
        <v>112</v>
      </c>
      <c r="B114" s="10" t="s">
        <v>202</v>
      </c>
      <c r="C114" s="10" t="s">
        <v>20</v>
      </c>
      <c r="D114" s="10">
        <v>192002</v>
      </c>
      <c r="E114" s="10">
        <v>20190627206</v>
      </c>
      <c r="F114" s="10">
        <v>107.4</v>
      </c>
      <c r="G114" s="10"/>
      <c r="H114" s="11">
        <v>70</v>
      </c>
      <c r="I114" s="11">
        <f t="shared" si="3"/>
        <v>70.96</v>
      </c>
      <c r="J114" s="15" t="s">
        <v>18</v>
      </c>
      <c r="K114" s="16"/>
    </row>
    <row r="115" s="1" customFormat="1" ht="25" customHeight="1" spans="1:11">
      <c r="A115" s="10">
        <v>113</v>
      </c>
      <c r="B115" s="10" t="s">
        <v>203</v>
      </c>
      <c r="C115" s="10" t="s">
        <v>20</v>
      </c>
      <c r="D115" s="10" t="s">
        <v>204</v>
      </c>
      <c r="E115" s="10">
        <v>20190627210</v>
      </c>
      <c r="F115" s="10">
        <v>93</v>
      </c>
      <c r="G115" s="10"/>
      <c r="H115" s="11">
        <v>74.6</v>
      </c>
      <c r="I115" s="11">
        <f t="shared" si="3"/>
        <v>67.04</v>
      </c>
      <c r="J115" s="15" t="s">
        <v>29</v>
      </c>
      <c r="K115" s="16"/>
    </row>
    <row r="116" s="1" customFormat="1" ht="25" customHeight="1" spans="1:11">
      <c r="A116" s="10">
        <v>114</v>
      </c>
      <c r="B116" s="10" t="s">
        <v>205</v>
      </c>
      <c r="C116" s="10" t="s">
        <v>13</v>
      </c>
      <c r="D116" s="10" t="s">
        <v>206</v>
      </c>
      <c r="E116" s="10">
        <v>20190627601</v>
      </c>
      <c r="F116" s="10">
        <v>111.5</v>
      </c>
      <c r="G116" s="10"/>
      <c r="H116" s="11">
        <v>80.2</v>
      </c>
      <c r="I116" s="11">
        <f t="shared" si="3"/>
        <v>76.68</v>
      </c>
      <c r="J116" s="15" t="s">
        <v>18</v>
      </c>
      <c r="K116" s="16"/>
    </row>
    <row r="117" s="1" customFormat="1" ht="25" customHeight="1" spans="1:11">
      <c r="A117" s="10">
        <v>115</v>
      </c>
      <c r="B117" s="10" t="s">
        <v>207</v>
      </c>
      <c r="C117" s="10" t="s">
        <v>20</v>
      </c>
      <c r="D117" s="10" t="s">
        <v>208</v>
      </c>
      <c r="E117" s="10">
        <v>20190627705</v>
      </c>
      <c r="F117" s="10">
        <v>111.6</v>
      </c>
      <c r="G117" s="10"/>
      <c r="H117" s="11">
        <v>75.8</v>
      </c>
      <c r="I117" s="11">
        <f t="shared" si="3"/>
        <v>74.96</v>
      </c>
      <c r="J117" s="15" t="s">
        <v>18</v>
      </c>
      <c r="K117" s="16"/>
    </row>
    <row r="118" s="1" customFormat="1" ht="25" customHeight="1" spans="1:11">
      <c r="A118" s="10">
        <v>116</v>
      </c>
      <c r="B118" s="10" t="s">
        <v>209</v>
      </c>
      <c r="C118" s="10" t="s">
        <v>13</v>
      </c>
      <c r="D118" s="10" t="s">
        <v>210</v>
      </c>
      <c r="E118" s="10">
        <v>20190628221</v>
      </c>
      <c r="F118" s="10">
        <v>98.5</v>
      </c>
      <c r="G118" s="10"/>
      <c r="H118" s="11">
        <v>71.2</v>
      </c>
      <c r="I118" s="11">
        <f t="shared" si="3"/>
        <v>67.88</v>
      </c>
      <c r="J118" s="15" t="s">
        <v>18</v>
      </c>
      <c r="K118" s="16"/>
    </row>
    <row r="119" s="1" customFormat="1" ht="25" customHeight="1" spans="1:11">
      <c r="A119" s="10">
        <v>117</v>
      </c>
      <c r="B119" s="10" t="s">
        <v>211</v>
      </c>
      <c r="C119" s="10" t="s">
        <v>20</v>
      </c>
      <c r="D119" s="10" t="s">
        <v>212</v>
      </c>
      <c r="E119" s="10">
        <v>20190628230</v>
      </c>
      <c r="F119" s="10">
        <v>105.9</v>
      </c>
      <c r="G119" s="10"/>
      <c r="H119" s="11">
        <v>67.6</v>
      </c>
      <c r="I119" s="11">
        <f t="shared" si="3"/>
        <v>69.4</v>
      </c>
      <c r="J119" s="15" t="s">
        <v>18</v>
      </c>
      <c r="K119" s="16"/>
    </row>
    <row r="120" s="1" customFormat="1" ht="25" customHeight="1" spans="1:11">
      <c r="A120" s="10">
        <v>118</v>
      </c>
      <c r="B120" s="10" t="s">
        <v>213</v>
      </c>
      <c r="C120" s="10" t="s">
        <v>13</v>
      </c>
      <c r="D120" s="10" t="s">
        <v>214</v>
      </c>
      <c r="E120" s="10">
        <v>20190628313</v>
      </c>
      <c r="F120" s="10">
        <v>101.5</v>
      </c>
      <c r="G120" s="10">
        <v>10</v>
      </c>
      <c r="H120" s="11">
        <v>81.2</v>
      </c>
      <c r="I120" s="11">
        <f t="shared" si="3"/>
        <v>79.08</v>
      </c>
      <c r="J120" s="15" t="s">
        <v>18</v>
      </c>
      <c r="K120" s="16"/>
    </row>
    <row r="121" s="1" customFormat="1" ht="25" customHeight="1" spans="1:11">
      <c r="A121" s="10">
        <v>119</v>
      </c>
      <c r="B121" s="10" t="s">
        <v>215</v>
      </c>
      <c r="C121" s="10" t="s">
        <v>13</v>
      </c>
      <c r="D121" s="10" t="s">
        <v>216</v>
      </c>
      <c r="E121" s="10">
        <v>20190628410</v>
      </c>
      <c r="F121" s="10">
        <v>104.1</v>
      </c>
      <c r="G121" s="10">
        <v>5</v>
      </c>
      <c r="H121" s="11">
        <v>75.8</v>
      </c>
      <c r="I121" s="11">
        <f t="shared" si="3"/>
        <v>74.96</v>
      </c>
      <c r="J121" s="15" t="s">
        <v>18</v>
      </c>
      <c r="K121" s="16"/>
    </row>
    <row r="122" s="1" customFormat="1" ht="25" customHeight="1" spans="1:11">
      <c r="A122" s="10">
        <v>120</v>
      </c>
      <c r="B122" s="10" t="s">
        <v>217</v>
      </c>
      <c r="C122" s="10" t="s">
        <v>20</v>
      </c>
      <c r="D122" s="10" t="s">
        <v>218</v>
      </c>
      <c r="E122" s="10" t="s">
        <v>219</v>
      </c>
      <c r="F122" s="10">
        <v>84.7</v>
      </c>
      <c r="G122" s="10"/>
      <c r="H122" s="11">
        <v>66.2</v>
      </c>
      <c r="I122" s="11">
        <f t="shared" si="3"/>
        <v>60.36</v>
      </c>
      <c r="J122" s="15" t="s">
        <v>18</v>
      </c>
      <c r="K122" s="16"/>
    </row>
    <row r="123" s="1" customFormat="1" ht="25" customHeight="1" spans="1:11">
      <c r="A123" s="10">
        <v>121</v>
      </c>
      <c r="B123" s="10" t="s">
        <v>220</v>
      </c>
      <c r="C123" s="10" t="s">
        <v>20</v>
      </c>
      <c r="D123" s="10" t="s">
        <v>221</v>
      </c>
      <c r="E123" s="10">
        <v>20190628420</v>
      </c>
      <c r="F123" s="10">
        <v>101.2</v>
      </c>
      <c r="G123" s="10"/>
      <c r="H123" s="11">
        <v>72.2</v>
      </c>
      <c r="I123" s="11">
        <f t="shared" si="3"/>
        <v>69.36</v>
      </c>
      <c r="J123" s="15" t="s">
        <v>18</v>
      </c>
      <c r="K123" s="16"/>
    </row>
    <row r="124" s="1" customFormat="1" ht="25" customHeight="1" spans="1:11">
      <c r="A124" s="10">
        <v>122</v>
      </c>
      <c r="B124" s="10" t="s">
        <v>222</v>
      </c>
      <c r="C124" s="10" t="s">
        <v>13</v>
      </c>
      <c r="D124" s="10" t="s">
        <v>223</v>
      </c>
      <c r="E124" s="10">
        <v>20190628619</v>
      </c>
      <c r="F124" s="10">
        <v>115.1</v>
      </c>
      <c r="G124" s="10"/>
      <c r="H124" s="11">
        <v>77.9</v>
      </c>
      <c r="I124" s="11">
        <f t="shared" si="3"/>
        <v>77.2</v>
      </c>
      <c r="J124" s="15" t="s">
        <v>18</v>
      </c>
      <c r="K124" s="16"/>
    </row>
    <row r="125" s="1" customFormat="1" ht="25" customHeight="1" spans="1:11">
      <c r="A125" s="10">
        <v>123</v>
      </c>
      <c r="B125" s="10" t="s">
        <v>224</v>
      </c>
      <c r="C125" s="10" t="s">
        <v>13</v>
      </c>
      <c r="D125" s="10" t="s">
        <v>225</v>
      </c>
      <c r="E125" s="10">
        <v>20190729102</v>
      </c>
      <c r="F125" s="10">
        <v>102</v>
      </c>
      <c r="G125" s="10">
        <v>2</v>
      </c>
      <c r="H125" s="11">
        <v>89.94</v>
      </c>
      <c r="I125" s="11">
        <f t="shared" si="3"/>
        <v>77.976</v>
      </c>
      <c r="J125" s="15" t="s">
        <v>18</v>
      </c>
      <c r="K125" s="16"/>
    </row>
    <row r="126" s="1" customFormat="1" ht="25" customHeight="1" spans="1:11">
      <c r="A126" s="10">
        <v>124</v>
      </c>
      <c r="B126" s="10" t="s">
        <v>226</v>
      </c>
      <c r="C126" s="10" t="s">
        <v>20</v>
      </c>
      <c r="D126" s="10" t="s">
        <v>227</v>
      </c>
      <c r="E126" s="10">
        <v>20190729328</v>
      </c>
      <c r="F126" s="10">
        <v>112.1</v>
      </c>
      <c r="G126" s="10">
        <v>2</v>
      </c>
      <c r="H126" s="11">
        <v>83.8</v>
      </c>
      <c r="I126" s="11">
        <f t="shared" si="3"/>
        <v>79.56</v>
      </c>
      <c r="J126" s="15" t="s">
        <v>18</v>
      </c>
      <c r="K126" s="16"/>
    </row>
    <row r="127" s="1" customFormat="1" ht="25" customHeight="1" spans="1:11">
      <c r="A127" s="10">
        <v>125</v>
      </c>
      <c r="B127" s="10" t="s">
        <v>228</v>
      </c>
      <c r="C127" s="10" t="s">
        <v>13</v>
      </c>
      <c r="D127" s="10" t="s">
        <v>229</v>
      </c>
      <c r="E127" s="10">
        <v>20190729610</v>
      </c>
      <c r="F127" s="10">
        <v>104.4</v>
      </c>
      <c r="G127" s="10"/>
      <c r="H127" s="11">
        <v>78.62</v>
      </c>
      <c r="I127" s="11">
        <f t="shared" si="3"/>
        <v>73.208</v>
      </c>
      <c r="J127" s="15" t="s">
        <v>18</v>
      </c>
      <c r="K127" s="16"/>
    </row>
    <row r="128" s="1" customFormat="1" ht="25" customHeight="1" spans="1:11">
      <c r="A128" s="10">
        <v>126</v>
      </c>
      <c r="B128" s="10" t="s">
        <v>230</v>
      </c>
      <c r="C128" s="10" t="s">
        <v>20</v>
      </c>
      <c r="D128" s="10" t="s">
        <v>231</v>
      </c>
      <c r="E128" s="10">
        <v>20190729706</v>
      </c>
      <c r="F128" s="10">
        <v>112.9</v>
      </c>
      <c r="G128" s="10"/>
      <c r="H128" s="11">
        <v>80</v>
      </c>
      <c r="I128" s="11">
        <f t="shared" ref="I128:I137" si="4">(F128/1.5+G128)*0.6+H128*0.4</f>
        <v>77.16</v>
      </c>
      <c r="J128" s="15" t="s">
        <v>18</v>
      </c>
      <c r="K128" s="16"/>
    </row>
    <row r="129" s="1" customFormat="1" ht="25" customHeight="1" spans="1:11">
      <c r="A129" s="10">
        <v>127</v>
      </c>
      <c r="B129" s="10" t="s">
        <v>232</v>
      </c>
      <c r="C129" s="10" t="s">
        <v>13</v>
      </c>
      <c r="D129" s="10" t="s">
        <v>233</v>
      </c>
      <c r="E129" s="10">
        <v>20190730401</v>
      </c>
      <c r="F129" s="10">
        <v>110.3</v>
      </c>
      <c r="G129" s="10">
        <v>2</v>
      </c>
      <c r="H129" s="11">
        <v>84.2</v>
      </c>
      <c r="I129" s="11">
        <f t="shared" si="4"/>
        <v>79</v>
      </c>
      <c r="J129" s="15" t="s">
        <v>18</v>
      </c>
      <c r="K129" s="16"/>
    </row>
    <row r="130" s="1" customFormat="1" ht="25" customHeight="1" spans="1:11">
      <c r="A130" s="10">
        <v>128</v>
      </c>
      <c r="B130" s="10" t="s">
        <v>234</v>
      </c>
      <c r="C130" s="10" t="s">
        <v>20</v>
      </c>
      <c r="D130" s="10" t="s">
        <v>235</v>
      </c>
      <c r="E130" s="10">
        <v>20190730701</v>
      </c>
      <c r="F130" s="10">
        <v>113.8</v>
      </c>
      <c r="G130" s="10"/>
      <c r="H130" s="11">
        <v>79.06</v>
      </c>
      <c r="I130" s="11">
        <f t="shared" si="4"/>
        <v>77.144</v>
      </c>
      <c r="J130" s="15" t="s">
        <v>18</v>
      </c>
      <c r="K130" s="16"/>
    </row>
    <row r="131" s="1" customFormat="1" ht="25" customHeight="1" spans="1:11">
      <c r="A131" s="10">
        <v>129</v>
      </c>
      <c r="B131" s="10" t="s">
        <v>236</v>
      </c>
      <c r="C131" s="10" t="s">
        <v>20</v>
      </c>
      <c r="D131" s="10" t="s">
        <v>237</v>
      </c>
      <c r="E131" s="10">
        <v>20190832512</v>
      </c>
      <c r="F131" s="10">
        <v>116.7</v>
      </c>
      <c r="G131" s="10">
        <v>2</v>
      </c>
      <c r="H131" s="11">
        <v>76.6</v>
      </c>
      <c r="I131" s="11">
        <f t="shared" si="4"/>
        <v>78.52</v>
      </c>
      <c r="J131" s="15" t="s">
        <v>18</v>
      </c>
      <c r="K131" s="16"/>
    </row>
    <row r="132" s="1" customFormat="1" ht="25" customHeight="1" spans="1:11">
      <c r="A132" s="10">
        <v>130</v>
      </c>
      <c r="B132" s="10" t="s">
        <v>238</v>
      </c>
      <c r="C132" s="10" t="s">
        <v>20</v>
      </c>
      <c r="D132" s="10" t="s">
        <v>237</v>
      </c>
      <c r="E132" s="10">
        <v>20190832307</v>
      </c>
      <c r="F132" s="10">
        <v>110.5</v>
      </c>
      <c r="G132" s="10">
        <v>2</v>
      </c>
      <c r="H132" s="11">
        <v>81.72</v>
      </c>
      <c r="I132" s="11">
        <f t="shared" si="4"/>
        <v>78.088</v>
      </c>
      <c r="J132" s="15" t="s">
        <v>29</v>
      </c>
      <c r="K132" s="16"/>
    </row>
    <row r="133" s="1" customFormat="1" ht="25" customHeight="1" spans="1:11">
      <c r="A133" s="10">
        <v>131</v>
      </c>
      <c r="B133" s="10" t="s">
        <v>239</v>
      </c>
      <c r="C133" s="10" t="s">
        <v>20</v>
      </c>
      <c r="D133" s="10">
        <v>192303</v>
      </c>
      <c r="E133" s="10">
        <v>20190833302</v>
      </c>
      <c r="F133" s="10">
        <v>105.1</v>
      </c>
      <c r="G133" s="10">
        <v>2</v>
      </c>
      <c r="H133" s="11">
        <v>83.2</v>
      </c>
      <c r="I133" s="11">
        <f t="shared" si="4"/>
        <v>76.52</v>
      </c>
      <c r="J133" s="15" t="s">
        <v>18</v>
      </c>
      <c r="K133" s="16"/>
    </row>
    <row r="134" s="1" customFormat="1" ht="25" customHeight="1" spans="1:11">
      <c r="A134" s="10">
        <v>132</v>
      </c>
      <c r="B134" s="10" t="s">
        <v>240</v>
      </c>
      <c r="C134" s="10" t="s">
        <v>13</v>
      </c>
      <c r="D134" s="10" t="s">
        <v>241</v>
      </c>
      <c r="E134" s="10">
        <v>20190833314</v>
      </c>
      <c r="F134" s="10">
        <v>106.9</v>
      </c>
      <c r="G134" s="10"/>
      <c r="H134" s="11">
        <v>84.3</v>
      </c>
      <c r="I134" s="11">
        <f t="shared" si="4"/>
        <v>76.48</v>
      </c>
      <c r="J134" s="15" t="s">
        <v>18</v>
      </c>
      <c r="K134" s="16"/>
    </row>
    <row r="135" s="1" customFormat="1" ht="25" customHeight="1" spans="1:11">
      <c r="A135" s="10">
        <v>133</v>
      </c>
      <c r="B135" s="10" t="s">
        <v>242</v>
      </c>
      <c r="C135" s="10" t="s">
        <v>13</v>
      </c>
      <c r="D135" s="10" t="s">
        <v>243</v>
      </c>
      <c r="E135" s="10">
        <v>20190833805</v>
      </c>
      <c r="F135" s="10">
        <v>110.4</v>
      </c>
      <c r="G135" s="10">
        <v>2</v>
      </c>
      <c r="H135" s="11">
        <v>76</v>
      </c>
      <c r="I135" s="11">
        <f t="shared" si="4"/>
        <v>75.76</v>
      </c>
      <c r="J135" s="15" t="s">
        <v>18</v>
      </c>
      <c r="K135" s="16"/>
    </row>
    <row r="136" s="1" customFormat="1" ht="25" customHeight="1" spans="1:11">
      <c r="A136" s="10">
        <v>134</v>
      </c>
      <c r="B136" s="10" t="s">
        <v>244</v>
      </c>
      <c r="C136" s="10" t="s">
        <v>20</v>
      </c>
      <c r="D136" s="10" t="s">
        <v>245</v>
      </c>
      <c r="E136" s="10">
        <v>20190834017</v>
      </c>
      <c r="F136" s="10">
        <v>104.6</v>
      </c>
      <c r="G136" s="10">
        <v>2</v>
      </c>
      <c r="H136" s="11">
        <v>88.36</v>
      </c>
      <c r="I136" s="11">
        <f t="shared" si="4"/>
        <v>78.384</v>
      </c>
      <c r="J136" s="15" t="s">
        <v>18</v>
      </c>
      <c r="K136" s="16"/>
    </row>
    <row r="137" s="1" customFormat="1" ht="25" customHeight="1" spans="1:11">
      <c r="A137" s="10">
        <v>135</v>
      </c>
      <c r="B137" s="10" t="s">
        <v>246</v>
      </c>
      <c r="C137" s="10" t="s">
        <v>13</v>
      </c>
      <c r="D137" s="10" t="s">
        <v>247</v>
      </c>
      <c r="E137" s="10">
        <v>20190834409</v>
      </c>
      <c r="F137" s="10">
        <v>112.9</v>
      </c>
      <c r="G137" s="10"/>
      <c r="H137" s="18">
        <v>82.4</v>
      </c>
      <c r="I137" s="11">
        <f t="shared" si="4"/>
        <v>78.12</v>
      </c>
      <c r="J137" s="21" t="s">
        <v>18</v>
      </c>
      <c r="K137" s="11"/>
    </row>
  </sheetData>
  <sheetProtection password="FDE9" sheet="1"/>
  <autoFilter ref="A2:N137">
    <extLst/>
  </autoFilter>
  <sortState ref="A3:M155">
    <sortCondition ref="I3" descending="1"/>
  </sortState>
  <mergeCells count="1">
    <mergeCell ref="A1:K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还是我1423274930</cp:lastModifiedBy>
  <dcterms:created xsi:type="dcterms:W3CDTF">2020-01-02T07:39:00Z</dcterms:created>
  <dcterms:modified xsi:type="dcterms:W3CDTF">2020-01-23T07:31:21Z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