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特岗计划\2020年特岗计划\面试\体检公告\"/>
    </mc:Choice>
  </mc:AlternateContent>
  <xr:revisionPtr revIDLastSave="0" documentId="13_ncr:1_{2B2B5CE4-FAB3-4498-9C4F-F179300C62AF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14" r:id="rId2"/>
    <sheet name="Sheet3" sheetId="13" r:id="rId3"/>
  </sheets>
  <definedNames>
    <definedName name="_xlnm._FilterDatabase" localSheetId="0" hidden="1">Sheet1!$H$1:$H$112</definedName>
    <definedName name="_xlnm.Print_Area" localSheetId="0">Sheet1!$1:$112</definedName>
    <definedName name="_xlnm.Print_Titles" localSheetId="0">Sheet1!$1:$3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7" i="1"/>
  <c r="K6" i="1"/>
  <c r="K9" i="1"/>
  <c r="K12" i="1"/>
  <c r="K5" i="1"/>
  <c r="K18" i="1"/>
  <c r="K11" i="1"/>
  <c r="K15" i="1"/>
  <c r="K17" i="1"/>
  <c r="K10" i="1"/>
  <c r="K14" i="1"/>
  <c r="K13" i="1"/>
  <c r="K20" i="1"/>
  <c r="K16" i="1"/>
  <c r="K19" i="1"/>
  <c r="K22" i="1"/>
  <c r="K23" i="1"/>
  <c r="K21" i="1"/>
  <c r="K26" i="1"/>
  <c r="K28" i="1"/>
  <c r="K30" i="1"/>
  <c r="K25" i="1"/>
  <c r="K27" i="1"/>
  <c r="K34" i="1"/>
  <c r="K32" i="1"/>
  <c r="K29" i="1"/>
  <c r="K24" i="1"/>
  <c r="K33" i="1"/>
  <c r="K31" i="1"/>
  <c r="K38" i="1"/>
  <c r="K36" i="1"/>
  <c r="K35" i="1"/>
  <c r="K37" i="1"/>
  <c r="K40" i="1"/>
  <c r="K39" i="1"/>
  <c r="K41" i="1"/>
  <c r="K42" i="1"/>
  <c r="K43" i="1"/>
  <c r="K48" i="1"/>
  <c r="K45" i="1"/>
  <c r="K49" i="1"/>
  <c r="K44" i="1"/>
  <c r="K46" i="1"/>
  <c r="K50" i="1"/>
  <c r="K51" i="1"/>
  <c r="K47" i="1"/>
  <c r="K52" i="1"/>
  <c r="K53" i="1"/>
  <c r="K57" i="1"/>
  <c r="K54" i="1"/>
  <c r="K55" i="1"/>
  <c r="K56" i="1"/>
  <c r="K59" i="1"/>
  <c r="K58" i="1"/>
  <c r="K63" i="1"/>
  <c r="K60" i="1"/>
  <c r="K62" i="1"/>
  <c r="K61" i="1"/>
  <c r="K64" i="1"/>
  <c r="K65" i="1"/>
  <c r="K67" i="1"/>
  <c r="K66" i="1"/>
  <c r="K70" i="1"/>
  <c r="K69" i="1"/>
  <c r="K68" i="1"/>
  <c r="K71" i="1"/>
  <c r="K72" i="1"/>
  <c r="K73" i="1"/>
  <c r="K75" i="1"/>
  <c r="K76" i="1"/>
  <c r="K74" i="1"/>
  <c r="K79" i="1"/>
  <c r="K77" i="1"/>
  <c r="K83" i="1"/>
  <c r="K81" i="1"/>
  <c r="K82" i="1"/>
  <c r="K80" i="1"/>
  <c r="K78" i="1"/>
  <c r="K84" i="1"/>
  <c r="K85" i="1"/>
  <c r="K86" i="1"/>
  <c r="K87" i="1"/>
  <c r="K90" i="1"/>
  <c r="K88" i="1"/>
  <c r="K89" i="1"/>
  <c r="K91" i="1"/>
  <c r="K92" i="1"/>
  <c r="K94" i="1"/>
  <c r="K105" i="1"/>
  <c r="K104" i="1"/>
  <c r="K109" i="1"/>
  <c r="K101" i="1"/>
  <c r="K97" i="1"/>
  <c r="K99" i="1"/>
  <c r="K106" i="1"/>
  <c r="K108" i="1"/>
  <c r="K95" i="1"/>
  <c r="K107" i="1"/>
  <c r="K96" i="1"/>
  <c r="K100" i="1"/>
  <c r="K93" i="1"/>
  <c r="K103" i="1"/>
  <c r="K98" i="1"/>
  <c r="K102" i="1"/>
  <c r="K110" i="1"/>
  <c r="K111" i="1"/>
  <c r="K112" i="1"/>
  <c r="K8" i="1"/>
</calcChain>
</file>

<file path=xl/sharedStrings.xml><?xml version="1.0" encoding="utf-8"?>
<sst xmlns="http://schemas.openxmlformats.org/spreadsheetml/2006/main" count="886" uniqueCount="250">
  <si>
    <t>序号</t>
  </si>
  <si>
    <t>姓名</t>
  </si>
  <si>
    <t>准考证号</t>
  </si>
  <si>
    <t>性别</t>
  </si>
  <si>
    <t>报考县</t>
  </si>
  <si>
    <t>报考学段</t>
  </si>
  <si>
    <t>报考学科</t>
  </si>
  <si>
    <t>审查结果</t>
  </si>
  <si>
    <t>面试成绩</t>
  </si>
  <si>
    <t>考试总成绩</t>
  </si>
  <si>
    <t>杨玉兰</t>
  </si>
  <si>
    <t>hs20200051</t>
  </si>
  <si>
    <t>女</t>
  </si>
  <si>
    <t>惠水县</t>
  </si>
  <si>
    <t>小学</t>
  </si>
  <si>
    <t>语文</t>
  </si>
  <si>
    <t>合格</t>
  </si>
  <si>
    <t>吴国忠</t>
  </si>
  <si>
    <t>hs20200029</t>
  </si>
  <si>
    <t>男</t>
  </si>
  <si>
    <t>罗大妹</t>
  </si>
  <si>
    <t>hs20200058</t>
  </si>
  <si>
    <t>杨兰娇</t>
  </si>
  <si>
    <t>hs20200027</t>
  </si>
  <si>
    <t>罗应美</t>
  </si>
  <si>
    <t>hs20200060</t>
  </si>
  <si>
    <t>杨世佳</t>
  </si>
  <si>
    <t>hs20200055</t>
  </si>
  <si>
    <t>莫秀恒</t>
  </si>
  <si>
    <t>hs20200001</t>
  </si>
  <si>
    <t>白雪</t>
  </si>
  <si>
    <t>hs20200019</t>
  </si>
  <si>
    <t>陈丹</t>
  </si>
  <si>
    <t>hs20200036</t>
  </si>
  <si>
    <t>徐英</t>
  </si>
  <si>
    <t>hs20200042</t>
  </si>
  <si>
    <t>白世芬</t>
  </si>
  <si>
    <t>hs20200059</t>
  </si>
  <si>
    <t>卢燕飞</t>
  </si>
  <si>
    <t>hs20200018</t>
  </si>
  <si>
    <t>王远蕾</t>
  </si>
  <si>
    <t>hs20200047</t>
  </si>
  <si>
    <t>刘秋</t>
  </si>
  <si>
    <t>hs20200002</t>
  </si>
  <si>
    <t>王曲</t>
  </si>
  <si>
    <t>hs20200043</t>
  </si>
  <si>
    <t>陈忠千</t>
  </si>
  <si>
    <t>hs20200046</t>
  </si>
  <si>
    <t>白邦华</t>
  </si>
  <si>
    <t>hs20200003</t>
  </si>
  <si>
    <t>代飞</t>
  </si>
  <si>
    <t>hs20200079</t>
  </si>
  <si>
    <t>数学</t>
  </si>
  <si>
    <t>黄慧</t>
  </si>
  <si>
    <t>hs20200102</t>
  </si>
  <si>
    <t>陈思琴</t>
  </si>
  <si>
    <t>hs20200082</t>
  </si>
  <si>
    <t>韦家家</t>
  </si>
  <si>
    <t>hs20200099</t>
  </si>
  <si>
    <t>岑建福</t>
  </si>
  <si>
    <t>hs20200089</t>
  </si>
  <si>
    <t>吴健</t>
  </si>
  <si>
    <t>hs20200098</t>
  </si>
  <si>
    <t>黄再鹏</t>
  </si>
  <si>
    <t>hs20200109</t>
  </si>
  <si>
    <t>韩文霞</t>
  </si>
  <si>
    <t>hs20200114</t>
  </si>
  <si>
    <t>任秋婷</t>
  </si>
  <si>
    <t>hs20200080</t>
  </si>
  <si>
    <t>吴宗毅</t>
  </si>
  <si>
    <t>hs20200084</t>
  </si>
  <si>
    <t>宋群义</t>
  </si>
  <si>
    <t>hs20200092</t>
  </si>
  <si>
    <t>陈乾美</t>
  </si>
  <si>
    <t>hs20200094</t>
  </si>
  <si>
    <t>陈娟娟</t>
  </si>
  <si>
    <t>hs20200081</t>
  </si>
  <si>
    <t>李丰</t>
  </si>
  <si>
    <t>hs20200083</t>
  </si>
  <si>
    <t>石文江</t>
  </si>
  <si>
    <t>hs20200087</t>
  </si>
  <si>
    <t>梁吉兴</t>
  </si>
  <si>
    <t>hs20200095</t>
  </si>
  <si>
    <t>罗洪亮</t>
  </si>
  <si>
    <t>hs20200108</t>
  </si>
  <si>
    <t>王子健</t>
  </si>
  <si>
    <t>hs20200093</t>
  </si>
  <si>
    <t>花江荣</t>
  </si>
  <si>
    <t>hs20200086</t>
  </si>
  <si>
    <t>梁安琴</t>
  </si>
  <si>
    <t>hs20200115</t>
  </si>
  <si>
    <t>张达敏</t>
  </si>
  <si>
    <t>hs20200117</t>
  </si>
  <si>
    <t>英语</t>
  </si>
  <si>
    <t>何倩</t>
  </si>
  <si>
    <t>hs20200130</t>
  </si>
  <si>
    <t>吴丽</t>
  </si>
  <si>
    <t>hs20200146</t>
  </si>
  <si>
    <t>张丽</t>
  </si>
  <si>
    <t>hs20200147</t>
  </si>
  <si>
    <t>梁静文</t>
  </si>
  <si>
    <t>hs20200127</t>
  </si>
  <si>
    <t>王艳</t>
  </si>
  <si>
    <t>hs20200143</t>
  </si>
  <si>
    <t>朱文馨</t>
  </si>
  <si>
    <t>hs20200118</t>
  </si>
  <si>
    <t>段钦</t>
  </si>
  <si>
    <t>hs20200121</t>
  </si>
  <si>
    <t>宋阳阳</t>
  </si>
  <si>
    <t>hs20200128</t>
  </si>
  <si>
    <t>陈仕芳</t>
  </si>
  <si>
    <t>hs20200148</t>
  </si>
  <si>
    <t>尚文焱</t>
  </si>
  <si>
    <t>hs20200133</t>
  </si>
  <si>
    <t>刘倩</t>
  </si>
  <si>
    <t>骆开欢</t>
  </si>
  <si>
    <t>hs20200164</t>
  </si>
  <si>
    <t>音乐</t>
  </si>
  <si>
    <t>余姗姗</t>
  </si>
  <si>
    <t>hs20200169</t>
  </si>
  <si>
    <t>罗青</t>
  </si>
  <si>
    <t>hs20200199</t>
  </si>
  <si>
    <t>潘志东</t>
  </si>
  <si>
    <t>hs20200155</t>
  </si>
  <si>
    <t>董倩倩</t>
  </si>
  <si>
    <t>hs20200159</t>
  </si>
  <si>
    <t>吴瑕</t>
  </si>
  <si>
    <t>hs20200170</t>
  </si>
  <si>
    <t>熊贞彬</t>
  </si>
  <si>
    <t>hs20200253</t>
  </si>
  <si>
    <t>体育</t>
  </si>
  <si>
    <t>陈才耀</t>
  </si>
  <si>
    <t>hs20200265</t>
  </si>
  <si>
    <t>周芳</t>
  </si>
  <si>
    <t>hs20200289</t>
  </si>
  <si>
    <t>李旭东</t>
  </si>
  <si>
    <t>hs20200206</t>
  </si>
  <si>
    <t>刘钰辉</t>
  </si>
  <si>
    <t>hs20200279</t>
  </si>
  <si>
    <t>金林</t>
  </si>
  <si>
    <t>hs20200294</t>
  </si>
  <si>
    <t>王智平</t>
  </si>
  <si>
    <t>hs20200271</t>
  </si>
  <si>
    <t>王坤鹏</t>
  </si>
  <si>
    <t>hs20200274</t>
  </si>
  <si>
    <t>王启燕</t>
  </si>
  <si>
    <t>hs20200354</t>
  </si>
  <si>
    <t>美术</t>
  </si>
  <si>
    <t>徐胜蕊</t>
  </si>
  <si>
    <t>hs20200360</t>
  </si>
  <si>
    <t>张曼</t>
  </si>
  <si>
    <t>hs20200306</t>
  </si>
  <si>
    <t>王梦洁</t>
  </si>
  <si>
    <t>hs20200339</t>
  </si>
  <si>
    <t>卢柔</t>
  </si>
  <si>
    <t>hs20200316</t>
  </si>
  <si>
    <t>杨现萍</t>
  </si>
  <si>
    <t>hs20200431</t>
  </si>
  <si>
    <t>信息技术</t>
  </si>
  <si>
    <t>班万念</t>
  </si>
  <si>
    <t>hs20200413</t>
  </si>
  <si>
    <t>沈巧</t>
  </si>
  <si>
    <t>hs20200406</t>
  </si>
  <si>
    <t>韦世美</t>
  </si>
  <si>
    <t>hs20200395</t>
  </si>
  <si>
    <t>罗文静</t>
  </si>
  <si>
    <t>hs20200415</t>
  </si>
  <si>
    <t>陈缘</t>
  </si>
  <si>
    <t>hs20200387</t>
  </si>
  <si>
    <t>科学</t>
  </si>
  <si>
    <t>赵土芬</t>
  </si>
  <si>
    <t>hs20200443</t>
  </si>
  <si>
    <t>吴杰</t>
  </si>
  <si>
    <t>hs20200445</t>
  </si>
  <si>
    <t>杨杏</t>
  </si>
  <si>
    <t>hs20200441</t>
  </si>
  <si>
    <t>吴啟银</t>
  </si>
  <si>
    <t>hs20200466</t>
  </si>
  <si>
    <t>杨丹丹</t>
  </si>
  <si>
    <t>hs20200460</t>
  </si>
  <si>
    <t>李倩倩</t>
  </si>
  <si>
    <t>hs20200462</t>
  </si>
  <si>
    <t>杨会琴</t>
  </si>
  <si>
    <t>hs20200470</t>
  </si>
  <si>
    <t>陈珊</t>
  </si>
  <si>
    <t>hs20200435</t>
  </si>
  <si>
    <t>韩兰静</t>
  </si>
  <si>
    <t>hs20200489</t>
  </si>
  <si>
    <t>心理健康</t>
  </si>
  <si>
    <t>周敏玉</t>
  </si>
  <si>
    <t>hs20200485</t>
  </si>
  <si>
    <t>龙小倩</t>
  </si>
  <si>
    <t>hs20200481</t>
  </si>
  <si>
    <t>陈明安</t>
  </si>
  <si>
    <t>hs20200529</t>
  </si>
  <si>
    <t>综合</t>
  </si>
  <si>
    <t>韦启连</t>
  </si>
  <si>
    <t>hs20200512</t>
  </si>
  <si>
    <t>程金梅</t>
  </si>
  <si>
    <t>hs20200511</t>
  </si>
  <si>
    <t>陈小玉</t>
  </si>
  <si>
    <t>hs20200825</t>
  </si>
  <si>
    <t>幼儿园</t>
  </si>
  <si>
    <t>杨国琴</t>
  </si>
  <si>
    <t>hs20200812</t>
  </si>
  <si>
    <t>龙经菁</t>
  </si>
  <si>
    <t>hs20200550</t>
  </si>
  <si>
    <t>杨艳英</t>
  </si>
  <si>
    <t>hs20200608</t>
  </si>
  <si>
    <t>徐慢</t>
  </si>
  <si>
    <t>hs20200707</t>
  </si>
  <si>
    <t>罗金花</t>
  </si>
  <si>
    <t>hs20200715</t>
  </si>
  <si>
    <t>谢章菊</t>
  </si>
  <si>
    <t>hs20200610</t>
  </si>
  <si>
    <t>晏青</t>
  </si>
  <si>
    <t>hs20200641</t>
  </si>
  <si>
    <t>岑奕薇</t>
  </si>
  <si>
    <t>hs20200556</t>
  </si>
  <si>
    <t>王静</t>
  </si>
  <si>
    <t>hs20200698</t>
  </si>
  <si>
    <t>司银翠</t>
  </si>
  <si>
    <t>hs20200735</t>
  </si>
  <si>
    <t>王兆丹</t>
  </si>
  <si>
    <t>hs20200587</t>
  </si>
  <si>
    <t>王丽莎</t>
  </si>
  <si>
    <t>hs20200696</t>
  </si>
  <si>
    <t>邹萍</t>
  </si>
  <si>
    <t>hs20200712</t>
  </si>
  <si>
    <t>班艳梅</t>
  </si>
  <si>
    <t>hs20200573</t>
  </si>
  <si>
    <t>杨昌秀</t>
  </si>
  <si>
    <t>hs20200615</t>
  </si>
  <si>
    <t>陈超平</t>
  </si>
  <si>
    <t>hs20200670</t>
  </si>
  <si>
    <t>陈利逢</t>
  </si>
  <si>
    <t>hs20200666</t>
  </si>
  <si>
    <t>马毓芳</t>
  </si>
  <si>
    <t>hs20200662</t>
  </si>
  <si>
    <t>hs20200685</t>
  </si>
  <si>
    <t>幼儿园（综合）</t>
  </si>
  <si>
    <t>陈庆</t>
  </si>
  <si>
    <t>hs20200855</t>
  </si>
  <si>
    <t>舒成燕</t>
  </si>
  <si>
    <t>hs20200844</t>
  </si>
  <si>
    <t>笔试成绩</t>
    <phoneticPr fontId="3" type="noConversion"/>
  </si>
  <si>
    <t>是否进入体检</t>
    <phoneticPr fontId="3" type="noConversion"/>
  </si>
  <si>
    <t>是</t>
    <phoneticPr fontId="3" type="noConversion"/>
  </si>
  <si>
    <t>附件</t>
    <phoneticPr fontId="3" type="noConversion"/>
  </si>
  <si>
    <t>惠水县2020年“特岗计划”教师招聘体检人员名单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</si>
</sst>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_);\(0.0\)"/>
    <numFmt numFmtId="178" formatCode="0.00_ "/>
  </numFmts>
  <fonts count="8" x14ac:knownFonts="1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8"/>
      <name val="宋体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黄色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L113"/>
  <sheetViews>
    <sheetView tabSelected="1" zoomScale="106" zoomScaleNormal="106" workbookViewId="0">
      <selection sqref="A1:D1"/>
    </sheetView>
  </sheetViews>
  <sheetFormatPr defaultColWidth="9" defaultRowHeight="13.5" x14ac:dyDescent="0.15"/>
  <cols>
    <col min="1" max="1" width="4" style="2" customWidth="1"/>
    <col min="2" max="2" width="7.75" style="2" customWidth="1"/>
    <col min="3" max="3" width="11.125" style="2" customWidth="1"/>
    <col min="4" max="4" width="5.25" style="2" customWidth="1"/>
    <col min="5" max="5" width="6" style="2" customWidth="1"/>
    <col min="6" max="6" width="5.75" style="2" customWidth="1"/>
    <col min="7" max="7" width="6.625" style="2" customWidth="1"/>
    <col min="8" max="8" width="4.25" style="2" customWidth="1"/>
    <col min="9" max="9" width="6.25" style="3" customWidth="1"/>
    <col min="10" max="10" width="6.5" style="2" customWidth="1"/>
    <col min="11" max="11" width="5.25" style="2" customWidth="1"/>
    <col min="12" max="12" width="5.75" style="2" customWidth="1"/>
  </cols>
  <sheetData>
    <row r="1" spans="1:12" ht="24" customHeight="1" x14ac:dyDescent="0.15">
      <c r="A1" s="13" t="s">
        <v>248</v>
      </c>
      <c r="B1" s="13"/>
      <c r="C1" s="13"/>
      <c r="D1" s="13"/>
    </row>
    <row r="2" spans="1:12" ht="36.75" customHeight="1" x14ac:dyDescent="0.15">
      <c r="A2" s="14" t="s">
        <v>249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39.75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245</v>
      </c>
      <c r="J3" s="5" t="s">
        <v>8</v>
      </c>
      <c r="K3" s="5" t="s">
        <v>9</v>
      </c>
      <c r="L3" s="6" t="s">
        <v>246</v>
      </c>
    </row>
    <row r="4" spans="1:12" s="1" customFormat="1" ht="24" customHeight="1" x14ac:dyDescent="0.15">
      <c r="A4" s="5">
        <v>1</v>
      </c>
      <c r="B4" s="5" t="s">
        <v>17</v>
      </c>
      <c r="C4" s="5" t="s">
        <v>18</v>
      </c>
      <c r="D4" s="5" t="s">
        <v>19</v>
      </c>
      <c r="E4" s="5" t="s">
        <v>13</v>
      </c>
      <c r="F4" s="5" t="s">
        <v>14</v>
      </c>
      <c r="G4" s="5" t="s">
        <v>15</v>
      </c>
      <c r="H4" s="5" t="s">
        <v>16</v>
      </c>
      <c r="I4" s="7">
        <v>72</v>
      </c>
      <c r="J4" s="8">
        <v>85.29</v>
      </c>
      <c r="K4" s="5">
        <f t="shared" ref="K4:K20" si="0">I4*0.4+J4*0.6</f>
        <v>79.974000000000004</v>
      </c>
      <c r="L4" s="6" t="s">
        <v>247</v>
      </c>
    </row>
    <row r="5" spans="1:12" s="1" customFormat="1" ht="24" customHeight="1" x14ac:dyDescent="0.15">
      <c r="A5" s="5">
        <v>2</v>
      </c>
      <c r="B5" s="5" t="s">
        <v>28</v>
      </c>
      <c r="C5" s="5" t="s">
        <v>29</v>
      </c>
      <c r="D5" s="5" t="s">
        <v>19</v>
      </c>
      <c r="E5" s="5" t="s">
        <v>13</v>
      </c>
      <c r="F5" s="5" t="s">
        <v>14</v>
      </c>
      <c r="G5" s="5" t="s">
        <v>15</v>
      </c>
      <c r="H5" s="5" t="s">
        <v>16</v>
      </c>
      <c r="I5" s="7">
        <v>68</v>
      </c>
      <c r="J5" s="8">
        <v>87.25</v>
      </c>
      <c r="K5" s="5">
        <f t="shared" si="0"/>
        <v>79.550000000000011</v>
      </c>
      <c r="L5" s="6" t="s">
        <v>247</v>
      </c>
    </row>
    <row r="6" spans="1:12" s="1" customFormat="1" ht="24" customHeight="1" x14ac:dyDescent="0.15">
      <c r="A6" s="5">
        <v>3</v>
      </c>
      <c r="B6" s="5" t="s">
        <v>22</v>
      </c>
      <c r="C6" s="5" t="s">
        <v>23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7">
        <v>70.5</v>
      </c>
      <c r="J6" s="8">
        <v>84.34</v>
      </c>
      <c r="K6" s="5">
        <f t="shared" si="0"/>
        <v>78.804000000000002</v>
      </c>
      <c r="L6" s="6" t="s">
        <v>247</v>
      </c>
    </row>
    <row r="7" spans="1:12" s="1" customFormat="1" ht="24" customHeight="1" x14ac:dyDescent="0.15">
      <c r="A7" s="5">
        <v>4</v>
      </c>
      <c r="B7" s="5" t="s">
        <v>20</v>
      </c>
      <c r="C7" s="5" t="s">
        <v>21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7">
        <v>72</v>
      </c>
      <c r="J7" s="8">
        <v>83.3</v>
      </c>
      <c r="K7" s="5">
        <f t="shared" si="0"/>
        <v>78.78</v>
      </c>
      <c r="L7" s="6" t="s">
        <v>247</v>
      </c>
    </row>
    <row r="8" spans="1:12" s="1" customFormat="1" ht="24" customHeight="1" x14ac:dyDescent="0.15">
      <c r="A8" s="5">
        <v>5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7">
        <v>73</v>
      </c>
      <c r="J8" s="8">
        <v>82.52</v>
      </c>
      <c r="K8" s="5">
        <f t="shared" si="0"/>
        <v>78.711999999999989</v>
      </c>
      <c r="L8" s="6" t="s">
        <v>247</v>
      </c>
    </row>
    <row r="9" spans="1:12" s="1" customFormat="1" ht="24" customHeight="1" x14ac:dyDescent="0.15">
      <c r="A9" s="5">
        <v>6</v>
      </c>
      <c r="B9" s="5" t="s">
        <v>24</v>
      </c>
      <c r="C9" s="5" t="s">
        <v>25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7">
        <v>70.5</v>
      </c>
      <c r="J9" s="8">
        <v>83.58</v>
      </c>
      <c r="K9" s="5">
        <f t="shared" si="0"/>
        <v>78.347999999999999</v>
      </c>
      <c r="L9" s="6" t="s">
        <v>247</v>
      </c>
    </row>
    <row r="10" spans="1:12" s="1" customFormat="1" ht="24" customHeight="1" x14ac:dyDescent="0.15">
      <c r="A10" s="5">
        <v>7</v>
      </c>
      <c r="B10" s="5" t="s">
        <v>38</v>
      </c>
      <c r="C10" s="5" t="s">
        <v>39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16</v>
      </c>
      <c r="I10" s="7">
        <v>66</v>
      </c>
      <c r="J10" s="8">
        <v>85.64</v>
      </c>
      <c r="K10" s="5">
        <f t="shared" si="0"/>
        <v>77.784000000000006</v>
      </c>
      <c r="L10" s="6" t="s">
        <v>247</v>
      </c>
    </row>
    <row r="11" spans="1:12" s="1" customFormat="1" ht="24" customHeight="1" x14ac:dyDescent="0.15">
      <c r="A11" s="5">
        <v>8</v>
      </c>
      <c r="B11" s="5" t="s">
        <v>32</v>
      </c>
      <c r="C11" s="5" t="s">
        <v>33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16</v>
      </c>
      <c r="I11" s="7">
        <v>67.5</v>
      </c>
      <c r="J11" s="8">
        <v>84.6</v>
      </c>
      <c r="K11" s="5">
        <f t="shared" si="0"/>
        <v>77.759999999999991</v>
      </c>
      <c r="L11" s="6" t="s">
        <v>247</v>
      </c>
    </row>
    <row r="12" spans="1:12" s="1" customFormat="1" ht="24" customHeight="1" x14ac:dyDescent="0.15">
      <c r="A12" s="5">
        <v>9</v>
      </c>
      <c r="B12" s="5" t="s">
        <v>26</v>
      </c>
      <c r="C12" s="5" t="s">
        <v>27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7">
        <v>68</v>
      </c>
      <c r="J12" s="8">
        <v>84.1</v>
      </c>
      <c r="K12" s="5">
        <f t="shared" si="0"/>
        <v>77.66</v>
      </c>
      <c r="L12" s="6" t="s">
        <v>247</v>
      </c>
    </row>
    <row r="13" spans="1:12" s="1" customFormat="1" ht="24" customHeight="1" x14ac:dyDescent="0.15">
      <c r="A13" s="5">
        <v>10</v>
      </c>
      <c r="B13" s="5" t="s">
        <v>42</v>
      </c>
      <c r="C13" s="5" t="s">
        <v>43</v>
      </c>
      <c r="D13" s="5" t="s">
        <v>12</v>
      </c>
      <c r="E13" s="5" t="s">
        <v>13</v>
      </c>
      <c r="F13" s="5" t="s">
        <v>14</v>
      </c>
      <c r="G13" s="5" t="s">
        <v>15</v>
      </c>
      <c r="H13" s="5" t="s">
        <v>16</v>
      </c>
      <c r="I13" s="7">
        <v>65.5</v>
      </c>
      <c r="J13" s="8">
        <v>85.5</v>
      </c>
      <c r="K13" s="5">
        <f t="shared" si="0"/>
        <v>77.5</v>
      </c>
      <c r="L13" s="6" t="s">
        <v>247</v>
      </c>
    </row>
    <row r="14" spans="1:12" s="1" customFormat="1" ht="24" customHeight="1" x14ac:dyDescent="0.15">
      <c r="A14" s="5">
        <v>11</v>
      </c>
      <c r="B14" s="5" t="s">
        <v>40</v>
      </c>
      <c r="C14" s="5" t="s">
        <v>41</v>
      </c>
      <c r="D14" s="5" t="s">
        <v>12</v>
      </c>
      <c r="E14" s="5" t="s">
        <v>13</v>
      </c>
      <c r="F14" s="5" t="s">
        <v>14</v>
      </c>
      <c r="G14" s="5" t="s">
        <v>15</v>
      </c>
      <c r="H14" s="5" t="s">
        <v>16</v>
      </c>
      <c r="I14" s="7">
        <v>66</v>
      </c>
      <c r="J14" s="8">
        <v>85.12</v>
      </c>
      <c r="K14" s="5">
        <f t="shared" si="0"/>
        <v>77.472000000000008</v>
      </c>
      <c r="L14" s="6" t="s">
        <v>247</v>
      </c>
    </row>
    <row r="15" spans="1:12" s="1" customFormat="1" ht="24" customHeight="1" x14ac:dyDescent="0.15">
      <c r="A15" s="5">
        <v>12</v>
      </c>
      <c r="B15" s="5" t="s">
        <v>34</v>
      </c>
      <c r="C15" s="5" t="s">
        <v>35</v>
      </c>
      <c r="D15" s="5" t="s">
        <v>12</v>
      </c>
      <c r="E15" s="5" t="s">
        <v>13</v>
      </c>
      <c r="F15" s="5" t="s">
        <v>14</v>
      </c>
      <c r="G15" s="5" t="s">
        <v>15</v>
      </c>
      <c r="H15" s="5" t="s">
        <v>16</v>
      </c>
      <c r="I15" s="7">
        <v>67</v>
      </c>
      <c r="J15" s="8">
        <v>84.18</v>
      </c>
      <c r="K15" s="5">
        <f t="shared" si="0"/>
        <v>77.308000000000007</v>
      </c>
      <c r="L15" s="6" t="s">
        <v>247</v>
      </c>
    </row>
    <row r="16" spans="1:12" s="1" customFormat="1" ht="24" customHeight="1" x14ac:dyDescent="0.15">
      <c r="A16" s="5">
        <v>13</v>
      </c>
      <c r="B16" s="5" t="s">
        <v>46</v>
      </c>
      <c r="C16" s="5" t="s">
        <v>47</v>
      </c>
      <c r="D16" s="5" t="s">
        <v>12</v>
      </c>
      <c r="E16" s="5" t="s">
        <v>13</v>
      </c>
      <c r="F16" s="5" t="s">
        <v>14</v>
      </c>
      <c r="G16" s="5" t="s">
        <v>15</v>
      </c>
      <c r="H16" s="5" t="s">
        <v>16</v>
      </c>
      <c r="I16" s="7">
        <v>64.5</v>
      </c>
      <c r="J16" s="8">
        <v>85.05</v>
      </c>
      <c r="K16" s="5">
        <f t="shared" si="0"/>
        <v>76.83</v>
      </c>
      <c r="L16" s="6" t="s">
        <v>247</v>
      </c>
    </row>
    <row r="17" spans="1:12" s="1" customFormat="1" ht="24" customHeight="1" x14ac:dyDescent="0.15">
      <c r="A17" s="5">
        <v>14</v>
      </c>
      <c r="B17" s="5" t="s">
        <v>36</v>
      </c>
      <c r="C17" s="5" t="s">
        <v>37</v>
      </c>
      <c r="D17" s="5" t="s">
        <v>12</v>
      </c>
      <c r="E17" s="5" t="s">
        <v>13</v>
      </c>
      <c r="F17" s="5" t="s">
        <v>14</v>
      </c>
      <c r="G17" s="5" t="s">
        <v>15</v>
      </c>
      <c r="H17" s="5" t="s">
        <v>16</v>
      </c>
      <c r="I17" s="7">
        <v>66.5</v>
      </c>
      <c r="J17" s="8">
        <v>83.24</v>
      </c>
      <c r="K17" s="5">
        <f t="shared" si="0"/>
        <v>76.543999999999997</v>
      </c>
      <c r="L17" s="6" t="s">
        <v>247</v>
      </c>
    </row>
    <row r="18" spans="1:12" s="1" customFormat="1" ht="24" customHeight="1" x14ac:dyDescent="0.15">
      <c r="A18" s="5">
        <v>15</v>
      </c>
      <c r="B18" s="5" t="s">
        <v>30</v>
      </c>
      <c r="C18" s="5" t="s">
        <v>31</v>
      </c>
      <c r="D18" s="5" t="s">
        <v>12</v>
      </c>
      <c r="E18" s="5" t="s">
        <v>13</v>
      </c>
      <c r="F18" s="5" t="s">
        <v>14</v>
      </c>
      <c r="G18" s="5" t="s">
        <v>15</v>
      </c>
      <c r="H18" s="5" t="s">
        <v>16</v>
      </c>
      <c r="I18" s="7">
        <v>67.5</v>
      </c>
      <c r="J18" s="8">
        <v>82.57</v>
      </c>
      <c r="K18" s="5">
        <f t="shared" si="0"/>
        <v>76.542000000000002</v>
      </c>
      <c r="L18" s="6" t="s">
        <v>247</v>
      </c>
    </row>
    <row r="19" spans="1:12" s="1" customFormat="1" ht="24" customHeight="1" x14ac:dyDescent="0.15">
      <c r="A19" s="5">
        <v>16</v>
      </c>
      <c r="B19" s="5" t="s">
        <v>48</v>
      </c>
      <c r="C19" s="5" t="s">
        <v>49</v>
      </c>
      <c r="D19" s="5" t="s">
        <v>19</v>
      </c>
      <c r="E19" s="5" t="s">
        <v>13</v>
      </c>
      <c r="F19" s="5" t="s">
        <v>14</v>
      </c>
      <c r="G19" s="5" t="s">
        <v>15</v>
      </c>
      <c r="H19" s="5" t="s">
        <v>16</v>
      </c>
      <c r="I19" s="7">
        <v>63</v>
      </c>
      <c r="J19" s="8">
        <v>85.46</v>
      </c>
      <c r="K19" s="5">
        <f t="shared" si="0"/>
        <v>76.475999999999999</v>
      </c>
      <c r="L19" s="6" t="s">
        <v>247</v>
      </c>
    </row>
    <row r="20" spans="1:12" s="1" customFormat="1" ht="24" customHeight="1" x14ac:dyDescent="0.15">
      <c r="A20" s="5">
        <v>17</v>
      </c>
      <c r="B20" s="5" t="s">
        <v>44</v>
      </c>
      <c r="C20" s="5" t="s">
        <v>45</v>
      </c>
      <c r="D20" s="5" t="s">
        <v>12</v>
      </c>
      <c r="E20" s="5" t="s">
        <v>13</v>
      </c>
      <c r="F20" s="5" t="s">
        <v>14</v>
      </c>
      <c r="G20" s="5" t="s">
        <v>15</v>
      </c>
      <c r="H20" s="5" t="s">
        <v>16</v>
      </c>
      <c r="I20" s="7">
        <v>65.5</v>
      </c>
      <c r="J20" s="8">
        <v>83.28</v>
      </c>
      <c r="K20" s="5">
        <f t="shared" si="0"/>
        <v>76.168000000000006</v>
      </c>
      <c r="L20" s="6" t="s">
        <v>247</v>
      </c>
    </row>
    <row r="21" spans="1:12" s="1" customFormat="1" ht="24" customHeight="1" x14ac:dyDescent="0.15">
      <c r="A21" s="5">
        <v>18</v>
      </c>
      <c r="B21" s="6" t="s">
        <v>55</v>
      </c>
      <c r="C21" s="6" t="s">
        <v>56</v>
      </c>
      <c r="D21" s="6" t="s">
        <v>12</v>
      </c>
      <c r="E21" s="6" t="s">
        <v>13</v>
      </c>
      <c r="F21" s="6" t="s">
        <v>14</v>
      </c>
      <c r="G21" s="6" t="s">
        <v>52</v>
      </c>
      <c r="H21" s="6" t="s">
        <v>16</v>
      </c>
      <c r="I21" s="10">
        <v>57</v>
      </c>
      <c r="J21" s="9">
        <v>83.9</v>
      </c>
      <c r="K21" s="5">
        <f>I21*0.4+J21*0.6</f>
        <v>73.14</v>
      </c>
      <c r="L21" s="6" t="s">
        <v>247</v>
      </c>
    </row>
    <row r="22" spans="1:12" s="1" customFormat="1" ht="24" customHeight="1" x14ac:dyDescent="0.15">
      <c r="A22" s="5">
        <v>19</v>
      </c>
      <c r="B22" s="6" t="s">
        <v>50</v>
      </c>
      <c r="C22" s="6" t="s">
        <v>51</v>
      </c>
      <c r="D22" s="6" t="s">
        <v>19</v>
      </c>
      <c r="E22" s="6" t="s">
        <v>13</v>
      </c>
      <c r="F22" s="6" t="s">
        <v>14</v>
      </c>
      <c r="G22" s="6" t="s">
        <v>52</v>
      </c>
      <c r="H22" s="6" t="s">
        <v>16</v>
      </c>
      <c r="I22" s="10">
        <v>64</v>
      </c>
      <c r="J22" s="9">
        <v>78.95</v>
      </c>
      <c r="K22" s="5">
        <f t="shared" ref="K22" si="1">I22*0.4+J22*0.6</f>
        <v>72.97</v>
      </c>
      <c r="L22" s="6" t="s">
        <v>247</v>
      </c>
    </row>
    <row r="23" spans="1:12" s="1" customFormat="1" ht="24" customHeight="1" x14ac:dyDescent="0.15">
      <c r="A23" s="5">
        <v>20</v>
      </c>
      <c r="B23" s="6" t="s">
        <v>53</v>
      </c>
      <c r="C23" s="6" t="s">
        <v>54</v>
      </c>
      <c r="D23" s="6" t="s">
        <v>12</v>
      </c>
      <c r="E23" s="6" t="s">
        <v>13</v>
      </c>
      <c r="F23" s="6" t="s">
        <v>14</v>
      </c>
      <c r="G23" s="6" t="s">
        <v>52</v>
      </c>
      <c r="H23" s="6" t="s">
        <v>16</v>
      </c>
      <c r="I23" s="10">
        <v>59</v>
      </c>
      <c r="J23" s="9">
        <v>79.739999999999995</v>
      </c>
      <c r="K23" s="5">
        <f t="shared" ref="K23:K40" si="2">I23*0.4+J23*0.6</f>
        <v>71.443999999999988</v>
      </c>
      <c r="L23" s="6" t="s">
        <v>247</v>
      </c>
    </row>
    <row r="24" spans="1:12" s="1" customFormat="1" ht="24" customHeight="1" x14ac:dyDescent="0.15">
      <c r="A24" s="5">
        <v>21</v>
      </c>
      <c r="B24" s="6" t="s">
        <v>73</v>
      </c>
      <c r="C24" s="6" t="s">
        <v>74</v>
      </c>
      <c r="D24" s="6" t="s">
        <v>12</v>
      </c>
      <c r="E24" s="6" t="s">
        <v>13</v>
      </c>
      <c r="F24" s="6" t="s">
        <v>14</v>
      </c>
      <c r="G24" s="6" t="s">
        <v>52</v>
      </c>
      <c r="H24" s="6" t="s">
        <v>16</v>
      </c>
      <c r="I24" s="10">
        <v>41</v>
      </c>
      <c r="J24" s="9">
        <v>87.31</v>
      </c>
      <c r="K24" s="5">
        <f t="shared" si="2"/>
        <v>68.786000000000001</v>
      </c>
      <c r="L24" s="6" t="s">
        <v>247</v>
      </c>
    </row>
    <row r="25" spans="1:12" s="1" customFormat="1" ht="24" customHeight="1" x14ac:dyDescent="0.15">
      <c r="A25" s="5">
        <v>22</v>
      </c>
      <c r="B25" s="6" t="s">
        <v>65</v>
      </c>
      <c r="C25" s="6" t="s">
        <v>66</v>
      </c>
      <c r="D25" s="6" t="s">
        <v>12</v>
      </c>
      <c r="E25" s="6" t="s">
        <v>13</v>
      </c>
      <c r="F25" s="6" t="s">
        <v>14</v>
      </c>
      <c r="G25" s="6" t="s">
        <v>52</v>
      </c>
      <c r="H25" s="6" t="s">
        <v>16</v>
      </c>
      <c r="I25" s="10">
        <v>44</v>
      </c>
      <c r="J25" s="9">
        <v>85.3</v>
      </c>
      <c r="K25" s="5">
        <f t="shared" si="2"/>
        <v>68.78</v>
      </c>
      <c r="L25" s="6" t="s">
        <v>247</v>
      </c>
    </row>
    <row r="26" spans="1:12" s="1" customFormat="1" ht="24" customHeight="1" x14ac:dyDescent="0.15">
      <c r="A26" s="5">
        <v>23</v>
      </c>
      <c r="B26" s="6" t="s">
        <v>57</v>
      </c>
      <c r="C26" s="6" t="s">
        <v>58</v>
      </c>
      <c r="D26" s="6" t="s">
        <v>19</v>
      </c>
      <c r="E26" s="6" t="s">
        <v>13</v>
      </c>
      <c r="F26" s="6" t="s">
        <v>14</v>
      </c>
      <c r="G26" s="6" t="s">
        <v>52</v>
      </c>
      <c r="H26" s="6" t="s">
        <v>16</v>
      </c>
      <c r="I26" s="10">
        <v>57</v>
      </c>
      <c r="J26" s="9">
        <v>74.8</v>
      </c>
      <c r="K26" s="5">
        <f t="shared" si="2"/>
        <v>67.679999999999993</v>
      </c>
      <c r="L26" s="6" t="s">
        <v>247</v>
      </c>
    </row>
    <row r="27" spans="1:12" s="1" customFormat="1" ht="24" customHeight="1" x14ac:dyDescent="0.15">
      <c r="A27" s="5">
        <v>24</v>
      </c>
      <c r="B27" s="6" t="s">
        <v>67</v>
      </c>
      <c r="C27" s="6" t="s">
        <v>68</v>
      </c>
      <c r="D27" s="6" t="s">
        <v>12</v>
      </c>
      <c r="E27" s="6" t="s">
        <v>13</v>
      </c>
      <c r="F27" s="6" t="s">
        <v>14</v>
      </c>
      <c r="G27" s="6" t="s">
        <v>52</v>
      </c>
      <c r="H27" s="6" t="s">
        <v>16</v>
      </c>
      <c r="I27" s="10">
        <v>43</v>
      </c>
      <c r="J27" s="9">
        <v>83.76</v>
      </c>
      <c r="K27" s="5">
        <f t="shared" si="2"/>
        <v>67.456000000000003</v>
      </c>
      <c r="L27" s="6" t="s">
        <v>247</v>
      </c>
    </row>
    <row r="28" spans="1:12" s="1" customFormat="1" ht="24" customHeight="1" x14ac:dyDescent="0.15">
      <c r="A28" s="5">
        <v>25</v>
      </c>
      <c r="B28" s="6" t="s">
        <v>59</v>
      </c>
      <c r="C28" s="6" t="s">
        <v>60</v>
      </c>
      <c r="D28" s="6" t="s">
        <v>19</v>
      </c>
      <c r="E28" s="6" t="s">
        <v>13</v>
      </c>
      <c r="F28" s="6" t="s">
        <v>14</v>
      </c>
      <c r="G28" s="6" t="s">
        <v>52</v>
      </c>
      <c r="H28" s="6" t="s">
        <v>16</v>
      </c>
      <c r="I28" s="10">
        <v>50</v>
      </c>
      <c r="J28" s="9">
        <v>78</v>
      </c>
      <c r="K28" s="5">
        <f t="shared" si="2"/>
        <v>66.8</v>
      </c>
      <c r="L28" s="6" t="s">
        <v>247</v>
      </c>
    </row>
    <row r="29" spans="1:12" s="1" customFormat="1" ht="24" customHeight="1" x14ac:dyDescent="0.15">
      <c r="A29" s="5">
        <v>26</v>
      </c>
      <c r="B29" s="6" t="s">
        <v>71</v>
      </c>
      <c r="C29" s="6" t="s">
        <v>72</v>
      </c>
      <c r="D29" s="6" t="s">
        <v>12</v>
      </c>
      <c r="E29" s="6" t="s">
        <v>13</v>
      </c>
      <c r="F29" s="6" t="s">
        <v>14</v>
      </c>
      <c r="G29" s="6" t="s">
        <v>52</v>
      </c>
      <c r="H29" s="6" t="s">
        <v>16</v>
      </c>
      <c r="I29" s="10">
        <v>41</v>
      </c>
      <c r="J29" s="9">
        <v>83.44</v>
      </c>
      <c r="K29" s="5">
        <f t="shared" si="2"/>
        <v>66.463999999999999</v>
      </c>
      <c r="L29" s="6" t="s">
        <v>247</v>
      </c>
    </row>
    <row r="30" spans="1:12" s="1" customFormat="1" ht="24" customHeight="1" x14ac:dyDescent="0.15">
      <c r="A30" s="5">
        <v>27</v>
      </c>
      <c r="B30" s="6" t="s">
        <v>61</v>
      </c>
      <c r="C30" s="6" t="s">
        <v>62</v>
      </c>
      <c r="D30" s="6" t="s">
        <v>19</v>
      </c>
      <c r="E30" s="6" t="s">
        <v>13</v>
      </c>
      <c r="F30" s="6" t="s">
        <v>14</v>
      </c>
      <c r="G30" s="6" t="s">
        <v>52</v>
      </c>
      <c r="H30" s="6" t="s">
        <v>16</v>
      </c>
      <c r="I30" s="10">
        <v>49</v>
      </c>
      <c r="J30" s="9">
        <v>75</v>
      </c>
      <c r="K30" s="5">
        <f t="shared" si="2"/>
        <v>64.599999999999994</v>
      </c>
      <c r="L30" s="6" t="s">
        <v>247</v>
      </c>
    </row>
    <row r="31" spans="1:12" s="1" customFormat="1" ht="24" customHeight="1" x14ac:dyDescent="0.15">
      <c r="A31" s="5">
        <v>28</v>
      </c>
      <c r="B31" s="6" t="s">
        <v>77</v>
      </c>
      <c r="C31" s="6" t="s">
        <v>78</v>
      </c>
      <c r="D31" s="6" t="s">
        <v>12</v>
      </c>
      <c r="E31" s="6" t="s">
        <v>13</v>
      </c>
      <c r="F31" s="6" t="s">
        <v>14</v>
      </c>
      <c r="G31" s="6" t="s">
        <v>52</v>
      </c>
      <c r="H31" s="6" t="s">
        <v>16</v>
      </c>
      <c r="I31" s="10">
        <v>36</v>
      </c>
      <c r="J31" s="9">
        <v>83.41</v>
      </c>
      <c r="K31" s="5">
        <f t="shared" si="2"/>
        <v>64.445999999999998</v>
      </c>
      <c r="L31" s="6" t="s">
        <v>247</v>
      </c>
    </row>
    <row r="32" spans="1:12" s="1" customFormat="1" ht="24" customHeight="1" x14ac:dyDescent="0.15">
      <c r="A32" s="5">
        <v>29</v>
      </c>
      <c r="B32" s="6" t="s">
        <v>69</v>
      </c>
      <c r="C32" s="6" t="s">
        <v>70</v>
      </c>
      <c r="D32" s="6" t="s">
        <v>19</v>
      </c>
      <c r="E32" s="6" t="s">
        <v>13</v>
      </c>
      <c r="F32" s="6" t="s">
        <v>14</v>
      </c>
      <c r="G32" s="6" t="s">
        <v>52</v>
      </c>
      <c r="H32" s="6" t="s">
        <v>16</v>
      </c>
      <c r="I32" s="10">
        <v>42</v>
      </c>
      <c r="J32" s="9">
        <v>78.959999999999994</v>
      </c>
      <c r="K32" s="5">
        <f t="shared" si="2"/>
        <v>64.176000000000002</v>
      </c>
      <c r="L32" s="6" t="s">
        <v>247</v>
      </c>
    </row>
    <row r="33" spans="1:12" s="1" customFormat="1" ht="24" customHeight="1" x14ac:dyDescent="0.15">
      <c r="A33" s="5">
        <v>30</v>
      </c>
      <c r="B33" s="6" t="s">
        <v>75</v>
      </c>
      <c r="C33" s="6" t="s">
        <v>76</v>
      </c>
      <c r="D33" s="6" t="s">
        <v>12</v>
      </c>
      <c r="E33" s="6" t="s">
        <v>13</v>
      </c>
      <c r="F33" s="6" t="s">
        <v>14</v>
      </c>
      <c r="G33" s="6" t="s">
        <v>52</v>
      </c>
      <c r="H33" s="6" t="s">
        <v>16</v>
      </c>
      <c r="I33" s="10">
        <v>37</v>
      </c>
      <c r="J33" s="9">
        <v>79.040000000000006</v>
      </c>
      <c r="K33" s="5">
        <f t="shared" si="2"/>
        <v>62.224000000000004</v>
      </c>
      <c r="L33" s="6" t="s">
        <v>247</v>
      </c>
    </row>
    <row r="34" spans="1:12" s="1" customFormat="1" ht="24" customHeight="1" x14ac:dyDescent="0.15">
      <c r="A34" s="5">
        <v>31</v>
      </c>
      <c r="B34" s="6" t="s">
        <v>63</v>
      </c>
      <c r="C34" s="6" t="s">
        <v>64</v>
      </c>
      <c r="D34" s="6" t="s">
        <v>19</v>
      </c>
      <c r="E34" s="6" t="s">
        <v>13</v>
      </c>
      <c r="F34" s="6" t="s">
        <v>14</v>
      </c>
      <c r="G34" s="6" t="s">
        <v>52</v>
      </c>
      <c r="H34" s="6" t="s">
        <v>16</v>
      </c>
      <c r="I34" s="10">
        <v>43</v>
      </c>
      <c r="J34" s="9">
        <v>73.5</v>
      </c>
      <c r="K34" s="5">
        <f t="shared" si="2"/>
        <v>61.3</v>
      </c>
      <c r="L34" s="6" t="s">
        <v>247</v>
      </c>
    </row>
    <row r="35" spans="1:12" s="1" customFormat="1" ht="24" customHeight="1" x14ac:dyDescent="0.15">
      <c r="A35" s="5">
        <v>32</v>
      </c>
      <c r="B35" s="6" t="s">
        <v>83</v>
      </c>
      <c r="C35" s="6" t="s">
        <v>84</v>
      </c>
      <c r="D35" s="6" t="s">
        <v>19</v>
      </c>
      <c r="E35" s="6" t="s">
        <v>13</v>
      </c>
      <c r="F35" s="6" t="s">
        <v>14</v>
      </c>
      <c r="G35" s="6" t="s">
        <v>52</v>
      </c>
      <c r="H35" s="6" t="s">
        <v>16</v>
      </c>
      <c r="I35" s="10">
        <v>29</v>
      </c>
      <c r="J35" s="9">
        <v>81.400000000000006</v>
      </c>
      <c r="K35" s="5">
        <f t="shared" si="2"/>
        <v>60.440000000000005</v>
      </c>
      <c r="L35" s="6" t="s">
        <v>247</v>
      </c>
    </row>
    <row r="36" spans="1:12" s="1" customFormat="1" ht="24" customHeight="1" x14ac:dyDescent="0.15">
      <c r="A36" s="5">
        <v>33</v>
      </c>
      <c r="B36" s="6" t="s">
        <v>81</v>
      </c>
      <c r="C36" s="6" t="s">
        <v>82</v>
      </c>
      <c r="D36" s="6" t="s">
        <v>19</v>
      </c>
      <c r="E36" s="6" t="s">
        <v>13</v>
      </c>
      <c r="F36" s="6" t="s">
        <v>14</v>
      </c>
      <c r="G36" s="6" t="s">
        <v>52</v>
      </c>
      <c r="H36" s="6" t="s">
        <v>16</v>
      </c>
      <c r="I36" s="10">
        <v>32</v>
      </c>
      <c r="J36" s="9">
        <v>78.849999999999994</v>
      </c>
      <c r="K36" s="5">
        <f t="shared" si="2"/>
        <v>60.11</v>
      </c>
      <c r="L36" s="6" t="s">
        <v>247</v>
      </c>
    </row>
    <row r="37" spans="1:12" s="1" customFormat="1" ht="24" customHeight="1" x14ac:dyDescent="0.15">
      <c r="A37" s="5">
        <v>34</v>
      </c>
      <c r="B37" s="6" t="s">
        <v>85</v>
      </c>
      <c r="C37" s="6" t="s">
        <v>86</v>
      </c>
      <c r="D37" s="6" t="s">
        <v>19</v>
      </c>
      <c r="E37" s="6" t="s">
        <v>13</v>
      </c>
      <c r="F37" s="6" t="s">
        <v>14</v>
      </c>
      <c r="G37" s="6" t="s">
        <v>52</v>
      </c>
      <c r="H37" s="6" t="s">
        <v>16</v>
      </c>
      <c r="I37" s="10">
        <v>26</v>
      </c>
      <c r="J37" s="9">
        <v>81.19</v>
      </c>
      <c r="K37" s="5">
        <f t="shared" si="2"/>
        <v>59.113999999999997</v>
      </c>
      <c r="L37" s="6" t="s">
        <v>247</v>
      </c>
    </row>
    <row r="38" spans="1:12" s="1" customFormat="1" ht="24" customHeight="1" x14ac:dyDescent="0.15">
      <c r="A38" s="5">
        <v>35</v>
      </c>
      <c r="B38" s="6" t="s">
        <v>79</v>
      </c>
      <c r="C38" s="6" t="s">
        <v>80</v>
      </c>
      <c r="D38" s="6" t="s">
        <v>19</v>
      </c>
      <c r="E38" s="6" t="s">
        <v>13</v>
      </c>
      <c r="F38" s="6" t="s">
        <v>14</v>
      </c>
      <c r="G38" s="6" t="s">
        <v>52</v>
      </c>
      <c r="H38" s="6" t="s">
        <v>16</v>
      </c>
      <c r="I38" s="10">
        <v>36</v>
      </c>
      <c r="J38" s="9">
        <v>73</v>
      </c>
      <c r="K38" s="5">
        <f t="shared" si="2"/>
        <v>58.199999999999996</v>
      </c>
      <c r="L38" s="6" t="s">
        <v>247</v>
      </c>
    </row>
    <row r="39" spans="1:12" s="1" customFormat="1" ht="24" customHeight="1" x14ac:dyDescent="0.15">
      <c r="A39" s="5">
        <v>36</v>
      </c>
      <c r="B39" s="6" t="s">
        <v>87</v>
      </c>
      <c r="C39" s="6" t="s">
        <v>88</v>
      </c>
      <c r="D39" s="6" t="s">
        <v>19</v>
      </c>
      <c r="E39" s="6" t="s">
        <v>13</v>
      </c>
      <c r="F39" s="6" t="s">
        <v>14</v>
      </c>
      <c r="G39" s="6" t="s">
        <v>52</v>
      </c>
      <c r="H39" s="6" t="s">
        <v>16</v>
      </c>
      <c r="I39" s="10">
        <v>24</v>
      </c>
      <c r="J39" s="9">
        <v>80.489999999999995</v>
      </c>
      <c r="K39" s="5">
        <f t="shared" si="2"/>
        <v>57.893999999999998</v>
      </c>
      <c r="L39" s="6" t="s">
        <v>247</v>
      </c>
    </row>
    <row r="40" spans="1:12" s="1" customFormat="1" ht="24" customHeight="1" x14ac:dyDescent="0.15">
      <c r="A40" s="5">
        <v>37</v>
      </c>
      <c r="B40" s="6" t="s">
        <v>89</v>
      </c>
      <c r="C40" s="6" t="s">
        <v>90</v>
      </c>
      <c r="D40" s="6" t="s">
        <v>12</v>
      </c>
      <c r="E40" s="6" t="s">
        <v>13</v>
      </c>
      <c r="F40" s="6" t="s">
        <v>14</v>
      </c>
      <c r="G40" s="6" t="s">
        <v>52</v>
      </c>
      <c r="H40" s="6" t="s">
        <v>16</v>
      </c>
      <c r="I40" s="10">
        <v>26</v>
      </c>
      <c r="J40" s="9">
        <v>77.760000000000005</v>
      </c>
      <c r="K40" s="5">
        <f t="shared" si="2"/>
        <v>57.055999999999997</v>
      </c>
      <c r="L40" s="6" t="s">
        <v>247</v>
      </c>
    </row>
    <row r="41" spans="1:12" s="1" customFormat="1" ht="24" customHeight="1" x14ac:dyDescent="0.15">
      <c r="A41" s="5">
        <v>38</v>
      </c>
      <c r="B41" s="6" t="s">
        <v>94</v>
      </c>
      <c r="C41" s="6" t="s">
        <v>95</v>
      </c>
      <c r="D41" s="6" t="s">
        <v>12</v>
      </c>
      <c r="E41" s="6" t="s">
        <v>13</v>
      </c>
      <c r="F41" s="6" t="s">
        <v>14</v>
      </c>
      <c r="G41" s="6" t="s">
        <v>93</v>
      </c>
      <c r="H41" s="6" t="s">
        <v>16</v>
      </c>
      <c r="I41" s="10">
        <v>85</v>
      </c>
      <c r="J41" s="9">
        <v>91.1</v>
      </c>
      <c r="K41" s="5">
        <f t="shared" ref="K41:K52" si="3">I41*0.4+J41*0.6</f>
        <v>88.66</v>
      </c>
      <c r="L41" s="6" t="s">
        <v>247</v>
      </c>
    </row>
    <row r="42" spans="1:12" s="1" customFormat="1" ht="24" customHeight="1" x14ac:dyDescent="0.15">
      <c r="A42" s="5">
        <v>39</v>
      </c>
      <c r="B42" s="6" t="s">
        <v>96</v>
      </c>
      <c r="C42" s="6" t="s">
        <v>97</v>
      </c>
      <c r="D42" s="6" t="s">
        <v>12</v>
      </c>
      <c r="E42" s="6" t="s">
        <v>13</v>
      </c>
      <c r="F42" s="6" t="s">
        <v>14</v>
      </c>
      <c r="G42" s="6" t="s">
        <v>93</v>
      </c>
      <c r="H42" s="6" t="s">
        <v>16</v>
      </c>
      <c r="I42" s="10">
        <v>85</v>
      </c>
      <c r="J42" s="9">
        <v>89</v>
      </c>
      <c r="K42" s="5">
        <f t="shared" ref="K42:K51" si="4">I42*0.4+J42*0.6</f>
        <v>87.4</v>
      </c>
      <c r="L42" s="6" t="s">
        <v>247</v>
      </c>
    </row>
    <row r="43" spans="1:12" s="1" customFormat="1" ht="24" customHeight="1" x14ac:dyDescent="0.15">
      <c r="A43" s="5">
        <v>40</v>
      </c>
      <c r="B43" s="6" t="s">
        <v>98</v>
      </c>
      <c r="C43" s="6" t="s">
        <v>99</v>
      </c>
      <c r="D43" s="6" t="s">
        <v>12</v>
      </c>
      <c r="E43" s="6" t="s">
        <v>13</v>
      </c>
      <c r="F43" s="6" t="s">
        <v>14</v>
      </c>
      <c r="G43" s="6" t="s">
        <v>93</v>
      </c>
      <c r="H43" s="6" t="s">
        <v>16</v>
      </c>
      <c r="I43" s="10">
        <v>85</v>
      </c>
      <c r="J43" s="9">
        <v>88.8</v>
      </c>
      <c r="K43" s="5">
        <f t="shared" si="4"/>
        <v>87.28</v>
      </c>
      <c r="L43" s="6" t="s">
        <v>247</v>
      </c>
    </row>
    <row r="44" spans="1:12" s="1" customFormat="1" ht="24" customHeight="1" x14ac:dyDescent="0.15">
      <c r="A44" s="5">
        <v>41</v>
      </c>
      <c r="B44" s="6" t="s">
        <v>106</v>
      </c>
      <c r="C44" s="6" t="s">
        <v>107</v>
      </c>
      <c r="D44" s="6" t="s">
        <v>12</v>
      </c>
      <c r="E44" s="6" t="s">
        <v>13</v>
      </c>
      <c r="F44" s="6" t="s">
        <v>14</v>
      </c>
      <c r="G44" s="6" t="s">
        <v>93</v>
      </c>
      <c r="H44" s="6" t="s">
        <v>16</v>
      </c>
      <c r="I44" s="10">
        <v>80</v>
      </c>
      <c r="J44" s="9">
        <v>89.36</v>
      </c>
      <c r="K44" s="5">
        <f t="shared" si="4"/>
        <v>85.616</v>
      </c>
      <c r="L44" s="6" t="s">
        <v>247</v>
      </c>
    </row>
    <row r="45" spans="1:12" s="1" customFormat="1" ht="24" customHeight="1" x14ac:dyDescent="0.15">
      <c r="A45" s="5">
        <v>42</v>
      </c>
      <c r="B45" s="6" t="s">
        <v>100</v>
      </c>
      <c r="C45" s="6" t="s">
        <v>101</v>
      </c>
      <c r="D45" s="6" t="s">
        <v>12</v>
      </c>
      <c r="E45" s="6" t="s">
        <v>13</v>
      </c>
      <c r="F45" s="6" t="s">
        <v>14</v>
      </c>
      <c r="G45" s="6" t="s">
        <v>93</v>
      </c>
      <c r="H45" s="6" t="s">
        <v>16</v>
      </c>
      <c r="I45" s="10">
        <v>81</v>
      </c>
      <c r="J45" s="9">
        <v>87.56</v>
      </c>
      <c r="K45" s="5">
        <f t="shared" si="4"/>
        <v>84.936000000000007</v>
      </c>
      <c r="L45" s="6" t="s">
        <v>247</v>
      </c>
    </row>
    <row r="46" spans="1:12" s="1" customFormat="1" ht="24" customHeight="1" x14ac:dyDescent="0.15">
      <c r="A46" s="5">
        <v>43</v>
      </c>
      <c r="B46" s="6" t="s">
        <v>108</v>
      </c>
      <c r="C46" s="6" t="s">
        <v>109</v>
      </c>
      <c r="D46" s="6" t="s">
        <v>12</v>
      </c>
      <c r="E46" s="6" t="s">
        <v>13</v>
      </c>
      <c r="F46" s="6" t="s">
        <v>14</v>
      </c>
      <c r="G46" s="6" t="s">
        <v>93</v>
      </c>
      <c r="H46" s="6" t="s">
        <v>16</v>
      </c>
      <c r="I46" s="10">
        <v>80</v>
      </c>
      <c r="J46" s="9">
        <v>88.22</v>
      </c>
      <c r="K46" s="5">
        <f t="shared" si="4"/>
        <v>84.931999999999988</v>
      </c>
      <c r="L46" s="6" t="s">
        <v>247</v>
      </c>
    </row>
    <row r="47" spans="1:12" s="1" customFormat="1" ht="24" customHeight="1" x14ac:dyDescent="0.15">
      <c r="A47" s="5">
        <v>44</v>
      </c>
      <c r="B47" s="6" t="s">
        <v>112</v>
      </c>
      <c r="C47" s="6" t="s">
        <v>113</v>
      </c>
      <c r="D47" s="6" t="s">
        <v>12</v>
      </c>
      <c r="E47" s="6" t="s">
        <v>13</v>
      </c>
      <c r="F47" s="6" t="s">
        <v>14</v>
      </c>
      <c r="G47" s="6" t="s">
        <v>93</v>
      </c>
      <c r="H47" s="6" t="s">
        <v>16</v>
      </c>
      <c r="I47" s="10">
        <v>78</v>
      </c>
      <c r="J47" s="9">
        <v>89.4</v>
      </c>
      <c r="K47" s="5">
        <f t="shared" si="4"/>
        <v>84.84</v>
      </c>
      <c r="L47" s="6" t="s">
        <v>247</v>
      </c>
    </row>
    <row r="48" spans="1:12" s="1" customFormat="1" ht="24" customHeight="1" x14ac:dyDescent="0.15">
      <c r="A48" s="5">
        <v>45</v>
      </c>
      <c r="B48" s="6" t="s">
        <v>91</v>
      </c>
      <c r="C48" s="6" t="s">
        <v>92</v>
      </c>
      <c r="D48" s="6" t="s">
        <v>12</v>
      </c>
      <c r="E48" s="6" t="s">
        <v>13</v>
      </c>
      <c r="F48" s="6" t="s">
        <v>14</v>
      </c>
      <c r="G48" s="6" t="s">
        <v>93</v>
      </c>
      <c r="H48" s="6" t="s">
        <v>16</v>
      </c>
      <c r="I48" s="10">
        <v>83</v>
      </c>
      <c r="J48" s="9">
        <v>84.2</v>
      </c>
      <c r="K48" s="5">
        <f t="shared" si="4"/>
        <v>83.72</v>
      </c>
      <c r="L48" s="6" t="s">
        <v>247</v>
      </c>
    </row>
    <row r="49" spans="1:12" s="1" customFormat="1" ht="24" customHeight="1" x14ac:dyDescent="0.15">
      <c r="A49" s="5">
        <v>46</v>
      </c>
      <c r="B49" s="6" t="s">
        <v>104</v>
      </c>
      <c r="C49" s="6" t="s">
        <v>105</v>
      </c>
      <c r="D49" s="6" t="s">
        <v>12</v>
      </c>
      <c r="E49" s="6" t="s">
        <v>13</v>
      </c>
      <c r="F49" s="6" t="s">
        <v>14</v>
      </c>
      <c r="G49" s="6" t="s">
        <v>93</v>
      </c>
      <c r="H49" s="6" t="s">
        <v>16</v>
      </c>
      <c r="I49" s="10">
        <v>80</v>
      </c>
      <c r="J49" s="9">
        <v>85.3</v>
      </c>
      <c r="K49" s="5">
        <f t="shared" si="4"/>
        <v>83.18</v>
      </c>
      <c r="L49" s="6" t="s">
        <v>247</v>
      </c>
    </row>
    <row r="50" spans="1:12" s="1" customFormat="1" ht="24" customHeight="1" x14ac:dyDescent="0.15">
      <c r="A50" s="5">
        <v>47</v>
      </c>
      <c r="B50" s="6" t="s">
        <v>102</v>
      </c>
      <c r="C50" s="6" t="s">
        <v>103</v>
      </c>
      <c r="D50" s="6" t="s">
        <v>12</v>
      </c>
      <c r="E50" s="6" t="s">
        <v>13</v>
      </c>
      <c r="F50" s="6" t="s">
        <v>14</v>
      </c>
      <c r="G50" s="6" t="s">
        <v>93</v>
      </c>
      <c r="H50" s="6" t="s">
        <v>16</v>
      </c>
      <c r="I50" s="10">
        <v>79</v>
      </c>
      <c r="J50" s="9">
        <v>85.34</v>
      </c>
      <c r="K50" s="5">
        <f t="shared" si="4"/>
        <v>82.804000000000002</v>
      </c>
      <c r="L50" s="6" t="s">
        <v>247</v>
      </c>
    </row>
    <row r="51" spans="1:12" s="1" customFormat="1" ht="24" customHeight="1" x14ac:dyDescent="0.15">
      <c r="A51" s="5">
        <v>48</v>
      </c>
      <c r="B51" s="6" t="s">
        <v>110</v>
      </c>
      <c r="C51" s="6" t="s">
        <v>111</v>
      </c>
      <c r="D51" s="6" t="s">
        <v>12</v>
      </c>
      <c r="E51" s="6" t="s">
        <v>13</v>
      </c>
      <c r="F51" s="6" t="s">
        <v>14</v>
      </c>
      <c r="G51" s="6" t="s">
        <v>93</v>
      </c>
      <c r="H51" s="6" t="s">
        <v>16</v>
      </c>
      <c r="I51" s="10">
        <v>79</v>
      </c>
      <c r="J51" s="9">
        <v>85.31</v>
      </c>
      <c r="K51" s="5">
        <f t="shared" si="4"/>
        <v>82.786000000000001</v>
      </c>
      <c r="L51" s="6" t="s">
        <v>247</v>
      </c>
    </row>
    <row r="52" spans="1:12" s="1" customFormat="1" ht="24" customHeight="1" x14ac:dyDescent="0.15">
      <c r="A52" s="5">
        <v>49</v>
      </c>
      <c r="B52" s="6" t="s">
        <v>115</v>
      </c>
      <c r="C52" s="6" t="s">
        <v>116</v>
      </c>
      <c r="D52" s="6" t="s">
        <v>12</v>
      </c>
      <c r="E52" s="6" t="s">
        <v>13</v>
      </c>
      <c r="F52" s="6" t="s">
        <v>14</v>
      </c>
      <c r="G52" s="6" t="s">
        <v>117</v>
      </c>
      <c r="H52" s="6" t="s">
        <v>16</v>
      </c>
      <c r="I52" s="10">
        <v>74</v>
      </c>
      <c r="J52" s="9">
        <v>80.62</v>
      </c>
      <c r="K52" s="5">
        <f t="shared" si="3"/>
        <v>77.972000000000008</v>
      </c>
      <c r="L52" s="6" t="s">
        <v>247</v>
      </c>
    </row>
    <row r="53" spans="1:12" s="1" customFormat="1" ht="24" customHeight="1" x14ac:dyDescent="0.15">
      <c r="A53" s="5">
        <v>50</v>
      </c>
      <c r="B53" s="6" t="s">
        <v>118</v>
      </c>
      <c r="C53" s="6" t="s">
        <v>119</v>
      </c>
      <c r="D53" s="6" t="s">
        <v>12</v>
      </c>
      <c r="E53" s="6" t="s">
        <v>13</v>
      </c>
      <c r="F53" s="6" t="s">
        <v>14</v>
      </c>
      <c r="G53" s="6" t="s">
        <v>117</v>
      </c>
      <c r="H53" s="6" t="s">
        <v>16</v>
      </c>
      <c r="I53" s="10">
        <v>66</v>
      </c>
      <c r="J53" s="9">
        <v>83.3</v>
      </c>
      <c r="K53" s="5">
        <f t="shared" ref="K53:K57" si="5">I53*0.4+J53*0.6</f>
        <v>76.38</v>
      </c>
      <c r="L53" s="6" t="s">
        <v>247</v>
      </c>
    </row>
    <row r="54" spans="1:12" s="1" customFormat="1" ht="24" customHeight="1" x14ac:dyDescent="0.15">
      <c r="A54" s="5">
        <v>51</v>
      </c>
      <c r="B54" s="6" t="s">
        <v>122</v>
      </c>
      <c r="C54" s="6" t="s">
        <v>123</v>
      </c>
      <c r="D54" s="6" t="s">
        <v>19</v>
      </c>
      <c r="E54" s="6" t="s">
        <v>13</v>
      </c>
      <c r="F54" s="6" t="s">
        <v>14</v>
      </c>
      <c r="G54" s="6" t="s">
        <v>117</v>
      </c>
      <c r="H54" s="6" t="s">
        <v>16</v>
      </c>
      <c r="I54" s="10">
        <v>64</v>
      </c>
      <c r="J54" s="9">
        <v>83.32</v>
      </c>
      <c r="K54" s="5">
        <f t="shared" si="5"/>
        <v>75.591999999999999</v>
      </c>
      <c r="L54" s="6" t="s">
        <v>247</v>
      </c>
    </row>
    <row r="55" spans="1:12" s="1" customFormat="1" ht="24" customHeight="1" x14ac:dyDescent="0.15">
      <c r="A55" s="5">
        <v>52</v>
      </c>
      <c r="B55" s="6" t="s">
        <v>126</v>
      </c>
      <c r="C55" s="6" t="s">
        <v>127</v>
      </c>
      <c r="D55" s="6" t="s">
        <v>12</v>
      </c>
      <c r="E55" s="6" t="s">
        <v>13</v>
      </c>
      <c r="F55" s="6" t="s">
        <v>14</v>
      </c>
      <c r="G55" s="6" t="s">
        <v>117</v>
      </c>
      <c r="H55" s="6" t="s">
        <v>16</v>
      </c>
      <c r="I55" s="10">
        <v>63</v>
      </c>
      <c r="J55" s="9">
        <v>81.400000000000006</v>
      </c>
      <c r="K55" s="5">
        <f t="shared" si="5"/>
        <v>74.040000000000006</v>
      </c>
      <c r="L55" s="6" t="s">
        <v>247</v>
      </c>
    </row>
    <row r="56" spans="1:12" s="1" customFormat="1" ht="24" customHeight="1" x14ac:dyDescent="0.15">
      <c r="A56" s="5">
        <v>53</v>
      </c>
      <c r="B56" s="6" t="s">
        <v>124</v>
      </c>
      <c r="C56" s="6" t="s">
        <v>125</v>
      </c>
      <c r="D56" s="6" t="s">
        <v>12</v>
      </c>
      <c r="E56" s="6" t="s">
        <v>13</v>
      </c>
      <c r="F56" s="6" t="s">
        <v>14</v>
      </c>
      <c r="G56" s="6" t="s">
        <v>117</v>
      </c>
      <c r="H56" s="6" t="s">
        <v>16</v>
      </c>
      <c r="I56" s="10">
        <v>62</v>
      </c>
      <c r="J56" s="9">
        <v>79.66</v>
      </c>
      <c r="K56" s="5">
        <f t="shared" si="5"/>
        <v>72.596000000000004</v>
      </c>
      <c r="L56" s="6" t="s">
        <v>247</v>
      </c>
    </row>
    <row r="57" spans="1:12" s="1" customFormat="1" ht="24" customHeight="1" x14ac:dyDescent="0.15">
      <c r="A57" s="5">
        <v>54</v>
      </c>
      <c r="B57" s="6" t="s">
        <v>120</v>
      </c>
      <c r="C57" s="6" t="s">
        <v>121</v>
      </c>
      <c r="D57" s="6" t="s">
        <v>12</v>
      </c>
      <c r="E57" s="6" t="s">
        <v>13</v>
      </c>
      <c r="F57" s="6" t="s">
        <v>14</v>
      </c>
      <c r="G57" s="6" t="s">
        <v>117</v>
      </c>
      <c r="H57" s="6" t="s">
        <v>16</v>
      </c>
      <c r="I57" s="10">
        <v>65</v>
      </c>
      <c r="J57" s="9">
        <v>76.5</v>
      </c>
      <c r="K57" s="5">
        <f t="shared" si="5"/>
        <v>71.900000000000006</v>
      </c>
      <c r="L57" s="6" t="s">
        <v>247</v>
      </c>
    </row>
    <row r="58" spans="1:12" s="1" customFormat="1" ht="24" customHeight="1" x14ac:dyDescent="0.15">
      <c r="A58" s="5">
        <v>55</v>
      </c>
      <c r="B58" s="6" t="s">
        <v>131</v>
      </c>
      <c r="C58" s="6" t="s">
        <v>132</v>
      </c>
      <c r="D58" s="6" t="s">
        <v>19</v>
      </c>
      <c r="E58" s="6" t="s">
        <v>13</v>
      </c>
      <c r="F58" s="6" t="s">
        <v>14</v>
      </c>
      <c r="G58" s="6" t="s">
        <v>130</v>
      </c>
      <c r="H58" s="6" t="s">
        <v>16</v>
      </c>
      <c r="I58" s="10">
        <v>80</v>
      </c>
      <c r="J58" s="9">
        <v>90.1</v>
      </c>
      <c r="K58" s="5">
        <f t="shared" ref="K58:K65" si="6">I58*0.4+J58*0.6</f>
        <v>86.06</v>
      </c>
      <c r="L58" s="6" t="s">
        <v>247</v>
      </c>
    </row>
    <row r="59" spans="1:12" s="1" customFormat="1" ht="24" customHeight="1" x14ac:dyDescent="0.15">
      <c r="A59" s="5">
        <v>56</v>
      </c>
      <c r="B59" s="6" t="s">
        <v>128</v>
      </c>
      <c r="C59" s="6" t="s">
        <v>129</v>
      </c>
      <c r="D59" s="6" t="s">
        <v>19</v>
      </c>
      <c r="E59" s="6" t="s">
        <v>13</v>
      </c>
      <c r="F59" s="6" t="s">
        <v>14</v>
      </c>
      <c r="G59" s="6" t="s">
        <v>130</v>
      </c>
      <c r="H59" s="6" t="s">
        <v>16</v>
      </c>
      <c r="I59" s="10">
        <v>82</v>
      </c>
      <c r="J59" s="9">
        <v>85.2</v>
      </c>
      <c r="K59" s="5">
        <f t="shared" si="6"/>
        <v>83.92</v>
      </c>
      <c r="L59" s="6" t="s">
        <v>247</v>
      </c>
    </row>
    <row r="60" spans="1:12" s="1" customFormat="1" ht="24" customHeight="1" x14ac:dyDescent="0.15">
      <c r="A60" s="5">
        <v>57</v>
      </c>
      <c r="B60" s="6" t="s">
        <v>137</v>
      </c>
      <c r="C60" s="6" t="s">
        <v>138</v>
      </c>
      <c r="D60" s="6" t="s">
        <v>19</v>
      </c>
      <c r="E60" s="6" t="s">
        <v>13</v>
      </c>
      <c r="F60" s="6" t="s">
        <v>14</v>
      </c>
      <c r="G60" s="6" t="s">
        <v>130</v>
      </c>
      <c r="H60" s="6" t="s">
        <v>16</v>
      </c>
      <c r="I60" s="10">
        <v>78</v>
      </c>
      <c r="J60" s="9">
        <v>87.8</v>
      </c>
      <c r="K60" s="5">
        <f t="shared" si="6"/>
        <v>83.88</v>
      </c>
      <c r="L60" s="6" t="s">
        <v>247</v>
      </c>
    </row>
    <row r="61" spans="1:12" s="1" customFormat="1" ht="24" customHeight="1" x14ac:dyDescent="0.15">
      <c r="A61" s="5">
        <v>58</v>
      </c>
      <c r="B61" s="6" t="s">
        <v>139</v>
      </c>
      <c r="C61" s="6" t="s">
        <v>140</v>
      </c>
      <c r="D61" s="6" t="s">
        <v>12</v>
      </c>
      <c r="E61" s="6" t="s">
        <v>13</v>
      </c>
      <c r="F61" s="6" t="s">
        <v>14</v>
      </c>
      <c r="G61" s="6" t="s">
        <v>130</v>
      </c>
      <c r="H61" s="6" t="s">
        <v>16</v>
      </c>
      <c r="I61" s="10">
        <v>74</v>
      </c>
      <c r="J61" s="9">
        <v>89.4</v>
      </c>
      <c r="K61" s="5">
        <f t="shared" si="6"/>
        <v>83.240000000000009</v>
      </c>
      <c r="L61" s="6" t="s">
        <v>247</v>
      </c>
    </row>
    <row r="62" spans="1:12" s="1" customFormat="1" ht="24" customHeight="1" x14ac:dyDescent="0.15">
      <c r="A62" s="5">
        <v>59</v>
      </c>
      <c r="B62" s="6" t="s">
        <v>133</v>
      </c>
      <c r="C62" s="6" t="s">
        <v>134</v>
      </c>
      <c r="D62" s="6" t="s">
        <v>12</v>
      </c>
      <c r="E62" s="6" t="s">
        <v>13</v>
      </c>
      <c r="F62" s="6" t="s">
        <v>14</v>
      </c>
      <c r="G62" s="6" t="s">
        <v>130</v>
      </c>
      <c r="H62" s="6" t="s">
        <v>16</v>
      </c>
      <c r="I62" s="10">
        <v>78</v>
      </c>
      <c r="J62" s="9">
        <v>86.4</v>
      </c>
      <c r="K62" s="5">
        <f t="shared" si="6"/>
        <v>83.04</v>
      </c>
      <c r="L62" s="6" t="s">
        <v>247</v>
      </c>
    </row>
    <row r="63" spans="1:12" s="1" customFormat="1" ht="24" customHeight="1" x14ac:dyDescent="0.15">
      <c r="A63" s="5">
        <v>60</v>
      </c>
      <c r="B63" s="6" t="s">
        <v>135</v>
      </c>
      <c r="C63" s="6" t="s">
        <v>136</v>
      </c>
      <c r="D63" s="6" t="s">
        <v>19</v>
      </c>
      <c r="E63" s="6" t="s">
        <v>13</v>
      </c>
      <c r="F63" s="6" t="s">
        <v>14</v>
      </c>
      <c r="G63" s="6" t="s">
        <v>130</v>
      </c>
      <c r="H63" s="6" t="s">
        <v>16</v>
      </c>
      <c r="I63" s="10">
        <v>78</v>
      </c>
      <c r="J63" s="9">
        <v>85.5</v>
      </c>
      <c r="K63" s="5">
        <f t="shared" si="6"/>
        <v>82.5</v>
      </c>
      <c r="L63" s="6" t="s">
        <v>247</v>
      </c>
    </row>
    <row r="64" spans="1:12" s="1" customFormat="1" ht="24" customHeight="1" x14ac:dyDescent="0.15">
      <c r="A64" s="5">
        <v>61</v>
      </c>
      <c r="B64" s="6" t="s">
        <v>141</v>
      </c>
      <c r="C64" s="6" t="s">
        <v>142</v>
      </c>
      <c r="D64" s="6" t="s">
        <v>19</v>
      </c>
      <c r="E64" s="6" t="s">
        <v>13</v>
      </c>
      <c r="F64" s="6" t="s">
        <v>14</v>
      </c>
      <c r="G64" s="6" t="s">
        <v>130</v>
      </c>
      <c r="H64" s="6" t="s">
        <v>16</v>
      </c>
      <c r="I64" s="10">
        <v>73</v>
      </c>
      <c r="J64" s="9">
        <v>86.6</v>
      </c>
      <c r="K64" s="5">
        <f t="shared" si="6"/>
        <v>81.16</v>
      </c>
      <c r="L64" s="6" t="s">
        <v>247</v>
      </c>
    </row>
    <row r="65" spans="1:12" s="1" customFormat="1" ht="24" customHeight="1" x14ac:dyDescent="0.15">
      <c r="A65" s="5">
        <v>62</v>
      </c>
      <c r="B65" s="6" t="s">
        <v>143</v>
      </c>
      <c r="C65" s="6" t="s">
        <v>144</v>
      </c>
      <c r="D65" s="6" t="s">
        <v>19</v>
      </c>
      <c r="E65" s="6" t="s">
        <v>13</v>
      </c>
      <c r="F65" s="6" t="s">
        <v>14</v>
      </c>
      <c r="G65" s="6" t="s">
        <v>130</v>
      </c>
      <c r="H65" s="6" t="s">
        <v>16</v>
      </c>
      <c r="I65" s="10">
        <v>72.5</v>
      </c>
      <c r="J65" s="9">
        <v>86.4</v>
      </c>
      <c r="K65" s="5">
        <f t="shared" si="6"/>
        <v>80.84</v>
      </c>
      <c r="L65" s="6" t="s">
        <v>247</v>
      </c>
    </row>
    <row r="66" spans="1:12" s="1" customFormat="1" ht="24" customHeight="1" x14ac:dyDescent="0.15">
      <c r="A66" s="5">
        <v>63</v>
      </c>
      <c r="B66" s="6" t="s">
        <v>148</v>
      </c>
      <c r="C66" s="6" t="s">
        <v>149</v>
      </c>
      <c r="D66" s="6" t="s">
        <v>12</v>
      </c>
      <c r="E66" s="6" t="s">
        <v>13</v>
      </c>
      <c r="F66" s="6" t="s">
        <v>14</v>
      </c>
      <c r="G66" s="6" t="s">
        <v>147</v>
      </c>
      <c r="H66" s="6" t="s">
        <v>16</v>
      </c>
      <c r="I66" s="10">
        <v>63.5</v>
      </c>
      <c r="J66" s="9">
        <v>79.52</v>
      </c>
      <c r="K66" s="5">
        <f t="shared" ref="K66:K70" si="7">I66*0.4+J66*0.6</f>
        <v>73.111999999999995</v>
      </c>
      <c r="L66" s="6" t="s">
        <v>247</v>
      </c>
    </row>
    <row r="67" spans="1:12" s="1" customFormat="1" ht="24" customHeight="1" x14ac:dyDescent="0.15">
      <c r="A67" s="5">
        <v>64</v>
      </c>
      <c r="B67" s="6" t="s">
        <v>145</v>
      </c>
      <c r="C67" s="6" t="s">
        <v>146</v>
      </c>
      <c r="D67" s="6" t="s">
        <v>12</v>
      </c>
      <c r="E67" s="6" t="s">
        <v>13</v>
      </c>
      <c r="F67" s="6" t="s">
        <v>14</v>
      </c>
      <c r="G67" s="6" t="s">
        <v>147</v>
      </c>
      <c r="H67" s="6" t="s">
        <v>16</v>
      </c>
      <c r="I67" s="10">
        <v>64</v>
      </c>
      <c r="J67" s="9">
        <v>78.64</v>
      </c>
      <c r="K67" s="5">
        <f t="shared" si="7"/>
        <v>72.783999999999992</v>
      </c>
      <c r="L67" s="6" t="s">
        <v>247</v>
      </c>
    </row>
    <row r="68" spans="1:12" s="1" customFormat="1" ht="24" customHeight="1" x14ac:dyDescent="0.15">
      <c r="A68" s="5">
        <v>65</v>
      </c>
      <c r="B68" s="6" t="s">
        <v>154</v>
      </c>
      <c r="C68" s="6" t="s">
        <v>155</v>
      </c>
      <c r="D68" s="6" t="s">
        <v>12</v>
      </c>
      <c r="E68" s="6" t="s">
        <v>13</v>
      </c>
      <c r="F68" s="6" t="s">
        <v>14</v>
      </c>
      <c r="G68" s="6" t="s">
        <v>147</v>
      </c>
      <c r="H68" s="6" t="s">
        <v>16</v>
      </c>
      <c r="I68" s="10">
        <v>57</v>
      </c>
      <c r="J68" s="9">
        <v>80.14</v>
      </c>
      <c r="K68" s="5">
        <f t="shared" si="7"/>
        <v>70.884</v>
      </c>
      <c r="L68" s="6" t="s">
        <v>247</v>
      </c>
    </row>
    <row r="69" spans="1:12" s="1" customFormat="1" ht="24" customHeight="1" x14ac:dyDescent="0.15">
      <c r="A69" s="5">
        <v>66</v>
      </c>
      <c r="B69" s="6" t="s">
        <v>152</v>
      </c>
      <c r="C69" s="6" t="s">
        <v>153</v>
      </c>
      <c r="D69" s="6" t="s">
        <v>12</v>
      </c>
      <c r="E69" s="6" t="s">
        <v>13</v>
      </c>
      <c r="F69" s="6" t="s">
        <v>14</v>
      </c>
      <c r="G69" s="6" t="s">
        <v>147</v>
      </c>
      <c r="H69" s="6" t="s">
        <v>16</v>
      </c>
      <c r="I69" s="10">
        <v>60</v>
      </c>
      <c r="J69" s="9">
        <v>78.099999999999994</v>
      </c>
      <c r="K69" s="5">
        <f t="shared" si="7"/>
        <v>70.859999999999985</v>
      </c>
      <c r="L69" s="6" t="s">
        <v>247</v>
      </c>
    </row>
    <row r="70" spans="1:12" s="1" customFormat="1" ht="24" customHeight="1" x14ac:dyDescent="0.15">
      <c r="A70" s="5">
        <v>67</v>
      </c>
      <c r="B70" s="6" t="s">
        <v>150</v>
      </c>
      <c r="C70" s="6" t="s">
        <v>151</v>
      </c>
      <c r="D70" s="6" t="s">
        <v>12</v>
      </c>
      <c r="E70" s="6" t="s">
        <v>13</v>
      </c>
      <c r="F70" s="6" t="s">
        <v>14</v>
      </c>
      <c r="G70" s="6" t="s">
        <v>147</v>
      </c>
      <c r="H70" s="6" t="s">
        <v>16</v>
      </c>
      <c r="I70" s="10">
        <v>62.5</v>
      </c>
      <c r="J70" s="9">
        <v>76.08</v>
      </c>
      <c r="K70" s="5">
        <f t="shared" si="7"/>
        <v>70.647999999999996</v>
      </c>
      <c r="L70" s="6" t="s">
        <v>247</v>
      </c>
    </row>
    <row r="71" spans="1:12" s="1" customFormat="1" ht="24" customHeight="1" x14ac:dyDescent="0.15">
      <c r="A71" s="5">
        <v>68</v>
      </c>
      <c r="B71" s="5" t="s">
        <v>156</v>
      </c>
      <c r="C71" s="5" t="s">
        <v>157</v>
      </c>
      <c r="D71" s="5" t="s">
        <v>12</v>
      </c>
      <c r="E71" s="5" t="s">
        <v>13</v>
      </c>
      <c r="F71" s="5" t="s">
        <v>14</v>
      </c>
      <c r="G71" s="5" t="s">
        <v>158</v>
      </c>
      <c r="H71" s="5" t="s">
        <v>16</v>
      </c>
      <c r="I71" s="7">
        <v>54</v>
      </c>
      <c r="J71" s="8">
        <v>89</v>
      </c>
      <c r="K71" s="5">
        <f t="shared" ref="K71:K85" si="8">I71*0.4+J71*0.6</f>
        <v>75</v>
      </c>
      <c r="L71" s="6" t="s">
        <v>247</v>
      </c>
    </row>
    <row r="72" spans="1:12" s="1" customFormat="1" ht="24" customHeight="1" x14ac:dyDescent="0.15">
      <c r="A72" s="5">
        <v>69</v>
      </c>
      <c r="B72" s="5" t="s">
        <v>159</v>
      </c>
      <c r="C72" s="5" t="s">
        <v>160</v>
      </c>
      <c r="D72" s="5" t="s">
        <v>12</v>
      </c>
      <c r="E72" s="5" t="s">
        <v>13</v>
      </c>
      <c r="F72" s="5" t="s">
        <v>14</v>
      </c>
      <c r="G72" s="5" t="s">
        <v>158</v>
      </c>
      <c r="H72" s="5" t="s">
        <v>16</v>
      </c>
      <c r="I72" s="7">
        <v>53</v>
      </c>
      <c r="J72" s="8">
        <v>84.56</v>
      </c>
      <c r="K72" s="5">
        <f t="shared" ref="K72:K84" si="9">I72*0.4+J72*0.6</f>
        <v>71.936000000000007</v>
      </c>
      <c r="L72" s="6" t="s">
        <v>247</v>
      </c>
    </row>
    <row r="73" spans="1:12" s="1" customFormat="1" ht="24" customHeight="1" x14ac:dyDescent="0.15">
      <c r="A73" s="5">
        <v>70</v>
      </c>
      <c r="B73" s="5" t="s">
        <v>161</v>
      </c>
      <c r="C73" s="5" t="s">
        <v>162</v>
      </c>
      <c r="D73" s="5" t="s">
        <v>12</v>
      </c>
      <c r="E73" s="5" t="s">
        <v>13</v>
      </c>
      <c r="F73" s="5" t="s">
        <v>14</v>
      </c>
      <c r="G73" s="5" t="s">
        <v>158</v>
      </c>
      <c r="H73" s="5" t="s">
        <v>16</v>
      </c>
      <c r="I73" s="7">
        <v>48</v>
      </c>
      <c r="J73" s="8">
        <v>83.9</v>
      </c>
      <c r="K73" s="5">
        <f t="shared" si="9"/>
        <v>69.540000000000006</v>
      </c>
      <c r="L73" s="6" t="s">
        <v>247</v>
      </c>
    </row>
    <row r="74" spans="1:12" s="1" customFormat="1" ht="24" customHeight="1" x14ac:dyDescent="0.15">
      <c r="A74" s="5">
        <v>71</v>
      </c>
      <c r="B74" s="5" t="s">
        <v>167</v>
      </c>
      <c r="C74" s="5" t="s">
        <v>168</v>
      </c>
      <c r="D74" s="5" t="s">
        <v>12</v>
      </c>
      <c r="E74" s="5" t="s">
        <v>13</v>
      </c>
      <c r="F74" s="5" t="s">
        <v>14</v>
      </c>
      <c r="G74" s="5" t="s">
        <v>158</v>
      </c>
      <c r="H74" s="5" t="s">
        <v>16</v>
      </c>
      <c r="I74" s="7">
        <v>38</v>
      </c>
      <c r="J74" s="8">
        <v>90.4</v>
      </c>
      <c r="K74" s="5">
        <f t="shared" si="9"/>
        <v>69.44</v>
      </c>
      <c r="L74" s="6" t="s">
        <v>247</v>
      </c>
    </row>
    <row r="75" spans="1:12" s="1" customFormat="1" ht="24" customHeight="1" x14ac:dyDescent="0.15">
      <c r="A75" s="5">
        <v>72</v>
      </c>
      <c r="B75" s="5" t="s">
        <v>163</v>
      </c>
      <c r="C75" s="5" t="s">
        <v>164</v>
      </c>
      <c r="D75" s="5" t="s">
        <v>12</v>
      </c>
      <c r="E75" s="5" t="s">
        <v>13</v>
      </c>
      <c r="F75" s="5" t="s">
        <v>14</v>
      </c>
      <c r="G75" s="5" t="s">
        <v>158</v>
      </c>
      <c r="H75" s="5" t="s">
        <v>16</v>
      </c>
      <c r="I75" s="7">
        <v>45</v>
      </c>
      <c r="J75" s="8">
        <v>85.6</v>
      </c>
      <c r="K75" s="5">
        <f t="shared" si="9"/>
        <v>69.359999999999985</v>
      </c>
      <c r="L75" s="6" t="s">
        <v>247</v>
      </c>
    </row>
    <row r="76" spans="1:12" s="1" customFormat="1" ht="24" customHeight="1" x14ac:dyDescent="0.15">
      <c r="A76" s="5">
        <v>73</v>
      </c>
      <c r="B76" s="5" t="s">
        <v>165</v>
      </c>
      <c r="C76" s="5" t="s">
        <v>166</v>
      </c>
      <c r="D76" s="5" t="s">
        <v>12</v>
      </c>
      <c r="E76" s="5" t="s">
        <v>13</v>
      </c>
      <c r="F76" s="5" t="s">
        <v>14</v>
      </c>
      <c r="G76" s="5" t="s">
        <v>158</v>
      </c>
      <c r="H76" s="5" t="s">
        <v>16</v>
      </c>
      <c r="I76" s="7">
        <v>41</v>
      </c>
      <c r="J76" s="8">
        <v>86.4</v>
      </c>
      <c r="K76" s="5">
        <f t="shared" si="9"/>
        <v>68.240000000000009</v>
      </c>
      <c r="L76" s="6" t="s">
        <v>247</v>
      </c>
    </row>
    <row r="77" spans="1:12" s="1" customFormat="1" ht="24" customHeight="1" x14ac:dyDescent="0.15">
      <c r="A77" s="5">
        <v>74</v>
      </c>
      <c r="B77" s="6" t="s">
        <v>172</v>
      </c>
      <c r="C77" s="6" t="s">
        <v>173</v>
      </c>
      <c r="D77" s="6" t="s">
        <v>12</v>
      </c>
      <c r="E77" s="6" t="s">
        <v>13</v>
      </c>
      <c r="F77" s="6" t="s">
        <v>14</v>
      </c>
      <c r="G77" s="6" t="s">
        <v>169</v>
      </c>
      <c r="H77" s="6" t="s">
        <v>16</v>
      </c>
      <c r="I77" s="10">
        <v>59</v>
      </c>
      <c r="J77" s="9">
        <v>82.44</v>
      </c>
      <c r="K77" s="5">
        <f t="shared" si="9"/>
        <v>73.063999999999993</v>
      </c>
      <c r="L77" s="6" t="s">
        <v>247</v>
      </c>
    </row>
    <row r="78" spans="1:12" s="1" customFormat="1" ht="24" customHeight="1" x14ac:dyDescent="0.15">
      <c r="A78" s="5">
        <v>75</v>
      </c>
      <c r="B78" s="6" t="s">
        <v>184</v>
      </c>
      <c r="C78" s="6" t="s">
        <v>185</v>
      </c>
      <c r="D78" s="6" t="s">
        <v>12</v>
      </c>
      <c r="E78" s="6" t="s">
        <v>13</v>
      </c>
      <c r="F78" s="6" t="s">
        <v>14</v>
      </c>
      <c r="G78" s="6" t="s">
        <v>169</v>
      </c>
      <c r="H78" s="6" t="s">
        <v>16</v>
      </c>
      <c r="I78" s="10">
        <v>54</v>
      </c>
      <c r="J78" s="9">
        <v>85.18</v>
      </c>
      <c r="K78" s="5">
        <f t="shared" si="9"/>
        <v>72.707999999999998</v>
      </c>
      <c r="L78" s="6" t="s">
        <v>247</v>
      </c>
    </row>
    <row r="79" spans="1:12" s="1" customFormat="1" ht="24" customHeight="1" x14ac:dyDescent="0.15">
      <c r="A79" s="5">
        <v>76</v>
      </c>
      <c r="B79" s="6" t="s">
        <v>170</v>
      </c>
      <c r="C79" s="6" t="s">
        <v>171</v>
      </c>
      <c r="D79" s="6" t="s">
        <v>12</v>
      </c>
      <c r="E79" s="6" t="s">
        <v>13</v>
      </c>
      <c r="F79" s="6" t="s">
        <v>14</v>
      </c>
      <c r="G79" s="6" t="s">
        <v>169</v>
      </c>
      <c r="H79" s="6" t="s">
        <v>16</v>
      </c>
      <c r="I79" s="10">
        <v>61</v>
      </c>
      <c r="J79" s="9">
        <v>79.8</v>
      </c>
      <c r="K79" s="5">
        <f t="shared" si="9"/>
        <v>72.28</v>
      </c>
      <c r="L79" s="6" t="s">
        <v>247</v>
      </c>
    </row>
    <row r="80" spans="1:12" s="1" customFormat="1" ht="24" customHeight="1" x14ac:dyDescent="0.15">
      <c r="A80" s="5">
        <v>77</v>
      </c>
      <c r="B80" s="6" t="s">
        <v>180</v>
      </c>
      <c r="C80" s="6" t="s">
        <v>181</v>
      </c>
      <c r="D80" s="6" t="s">
        <v>12</v>
      </c>
      <c r="E80" s="6" t="s">
        <v>13</v>
      </c>
      <c r="F80" s="6" t="s">
        <v>14</v>
      </c>
      <c r="G80" s="6" t="s">
        <v>169</v>
      </c>
      <c r="H80" s="6" t="s">
        <v>16</v>
      </c>
      <c r="I80" s="10">
        <v>55</v>
      </c>
      <c r="J80" s="9">
        <v>83.34</v>
      </c>
      <c r="K80" s="5">
        <f t="shared" si="9"/>
        <v>72.003999999999991</v>
      </c>
      <c r="L80" s="6" t="s">
        <v>247</v>
      </c>
    </row>
    <row r="81" spans="1:12" s="1" customFormat="1" ht="24" customHeight="1" x14ac:dyDescent="0.15">
      <c r="A81" s="5">
        <v>78</v>
      </c>
      <c r="B81" s="6" t="s">
        <v>176</v>
      </c>
      <c r="C81" s="6" t="s">
        <v>177</v>
      </c>
      <c r="D81" s="6" t="s">
        <v>19</v>
      </c>
      <c r="E81" s="6" t="s">
        <v>13</v>
      </c>
      <c r="F81" s="6" t="s">
        <v>14</v>
      </c>
      <c r="G81" s="6" t="s">
        <v>169</v>
      </c>
      <c r="H81" s="6" t="s">
        <v>16</v>
      </c>
      <c r="I81" s="10">
        <v>58</v>
      </c>
      <c r="J81" s="9">
        <v>80.260000000000005</v>
      </c>
      <c r="K81" s="5">
        <f t="shared" si="9"/>
        <v>71.355999999999995</v>
      </c>
      <c r="L81" s="6" t="s">
        <v>247</v>
      </c>
    </row>
    <row r="82" spans="1:12" s="1" customFormat="1" ht="24" customHeight="1" x14ac:dyDescent="0.15">
      <c r="A82" s="5">
        <v>79</v>
      </c>
      <c r="B82" s="6" t="s">
        <v>178</v>
      </c>
      <c r="C82" s="6" t="s">
        <v>179</v>
      </c>
      <c r="D82" s="6" t="s">
        <v>12</v>
      </c>
      <c r="E82" s="6" t="s">
        <v>13</v>
      </c>
      <c r="F82" s="6" t="s">
        <v>14</v>
      </c>
      <c r="G82" s="6" t="s">
        <v>169</v>
      </c>
      <c r="H82" s="6" t="s">
        <v>16</v>
      </c>
      <c r="I82" s="10">
        <v>55</v>
      </c>
      <c r="J82" s="9">
        <v>82.23</v>
      </c>
      <c r="K82" s="5">
        <f t="shared" si="9"/>
        <v>71.337999999999994</v>
      </c>
      <c r="L82" s="6" t="s">
        <v>247</v>
      </c>
    </row>
    <row r="83" spans="1:12" s="1" customFormat="1" ht="24" customHeight="1" x14ac:dyDescent="0.15">
      <c r="A83" s="5">
        <v>80</v>
      </c>
      <c r="B83" s="6" t="s">
        <v>174</v>
      </c>
      <c r="C83" s="6" t="s">
        <v>175</v>
      </c>
      <c r="D83" s="6" t="s">
        <v>12</v>
      </c>
      <c r="E83" s="6" t="s">
        <v>13</v>
      </c>
      <c r="F83" s="6" t="s">
        <v>14</v>
      </c>
      <c r="G83" s="6" t="s">
        <v>169</v>
      </c>
      <c r="H83" s="6" t="s">
        <v>16</v>
      </c>
      <c r="I83" s="10">
        <v>58</v>
      </c>
      <c r="J83" s="9">
        <v>79.819999999999993</v>
      </c>
      <c r="K83" s="5">
        <f t="shared" si="9"/>
        <v>71.091999999999999</v>
      </c>
      <c r="L83" s="6" t="s">
        <v>247</v>
      </c>
    </row>
    <row r="84" spans="1:12" s="1" customFormat="1" ht="24" customHeight="1" x14ac:dyDescent="0.15">
      <c r="A84" s="5">
        <v>81</v>
      </c>
      <c r="B84" s="6" t="s">
        <v>182</v>
      </c>
      <c r="C84" s="6" t="s">
        <v>183</v>
      </c>
      <c r="D84" s="6" t="s">
        <v>12</v>
      </c>
      <c r="E84" s="6" t="s">
        <v>13</v>
      </c>
      <c r="F84" s="6" t="s">
        <v>14</v>
      </c>
      <c r="G84" s="6" t="s">
        <v>169</v>
      </c>
      <c r="H84" s="6" t="s">
        <v>16</v>
      </c>
      <c r="I84" s="10">
        <v>53</v>
      </c>
      <c r="J84" s="9">
        <v>82.48</v>
      </c>
      <c r="K84" s="5">
        <f t="shared" si="9"/>
        <v>70.688000000000002</v>
      </c>
      <c r="L84" s="6" t="s">
        <v>247</v>
      </c>
    </row>
    <row r="85" spans="1:12" s="1" customFormat="1" ht="24" customHeight="1" x14ac:dyDescent="0.15">
      <c r="A85" s="5">
        <v>82</v>
      </c>
      <c r="B85" s="6" t="s">
        <v>186</v>
      </c>
      <c r="C85" s="6" t="s">
        <v>187</v>
      </c>
      <c r="D85" s="6" t="s">
        <v>12</v>
      </c>
      <c r="E85" s="6" t="s">
        <v>13</v>
      </c>
      <c r="F85" s="6" t="s">
        <v>14</v>
      </c>
      <c r="G85" s="6" t="s">
        <v>188</v>
      </c>
      <c r="H85" s="6" t="s">
        <v>16</v>
      </c>
      <c r="I85" s="10">
        <v>73</v>
      </c>
      <c r="J85" s="9">
        <v>86.1</v>
      </c>
      <c r="K85" s="5">
        <f t="shared" si="8"/>
        <v>80.86</v>
      </c>
      <c r="L85" s="6" t="s">
        <v>247</v>
      </c>
    </row>
    <row r="86" spans="1:12" s="1" customFormat="1" ht="24" customHeight="1" x14ac:dyDescent="0.15">
      <c r="A86" s="5">
        <v>83</v>
      </c>
      <c r="B86" s="6" t="s">
        <v>189</v>
      </c>
      <c r="C86" s="6" t="s">
        <v>190</v>
      </c>
      <c r="D86" s="6" t="s">
        <v>12</v>
      </c>
      <c r="E86" s="6" t="s">
        <v>13</v>
      </c>
      <c r="F86" s="6" t="s">
        <v>14</v>
      </c>
      <c r="G86" s="6" t="s">
        <v>188</v>
      </c>
      <c r="H86" s="6" t="s">
        <v>16</v>
      </c>
      <c r="I86" s="10">
        <v>55</v>
      </c>
      <c r="J86" s="9">
        <v>85.66</v>
      </c>
      <c r="K86" s="5">
        <f t="shared" ref="K86:K87" si="10">I86*0.4+J86*0.6</f>
        <v>73.395999999999987</v>
      </c>
      <c r="L86" s="6" t="s">
        <v>247</v>
      </c>
    </row>
    <row r="87" spans="1:12" s="1" customFormat="1" ht="24" customHeight="1" x14ac:dyDescent="0.15">
      <c r="A87" s="5">
        <v>84</v>
      </c>
      <c r="B87" s="6" t="s">
        <v>191</v>
      </c>
      <c r="C87" s="6" t="s">
        <v>192</v>
      </c>
      <c r="D87" s="6" t="s">
        <v>12</v>
      </c>
      <c r="E87" s="6" t="s">
        <v>13</v>
      </c>
      <c r="F87" s="6" t="s">
        <v>14</v>
      </c>
      <c r="G87" s="6" t="s">
        <v>188</v>
      </c>
      <c r="H87" s="6" t="s">
        <v>16</v>
      </c>
      <c r="I87" s="10">
        <v>51</v>
      </c>
      <c r="J87" s="9">
        <v>83.62</v>
      </c>
      <c r="K87" s="5">
        <f t="shared" si="10"/>
        <v>70.572000000000003</v>
      </c>
      <c r="L87" s="6" t="s">
        <v>247</v>
      </c>
    </row>
    <row r="88" spans="1:12" s="1" customFormat="1" ht="24" customHeight="1" x14ac:dyDescent="0.15">
      <c r="A88" s="5">
        <v>85</v>
      </c>
      <c r="B88" s="5" t="s">
        <v>196</v>
      </c>
      <c r="C88" s="5" t="s">
        <v>197</v>
      </c>
      <c r="D88" s="5" t="s">
        <v>12</v>
      </c>
      <c r="E88" s="5" t="s">
        <v>13</v>
      </c>
      <c r="F88" s="5" t="s">
        <v>14</v>
      </c>
      <c r="G88" s="5" t="s">
        <v>195</v>
      </c>
      <c r="H88" s="5" t="s">
        <v>16</v>
      </c>
      <c r="I88" s="7">
        <v>83</v>
      </c>
      <c r="J88" s="8">
        <v>84.46</v>
      </c>
      <c r="K88" s="5">
        <f t="shared" ref="K88:K90" si="11">I88*0.4+J88*0.6</f>
        <v>83.876000000000005</v>
      </c>
      <c r="L88" s="6" t="s">
        <v>247</v>
      </c>
    </row>
    <row r="89" spans="1:12" s="1" customFormat="1" ht="24" customHeight="1" x14ac:dyDescent="0.15">
      <c r="A89" s="5">
        <v>86</v>
      </c>
      <c r="B89" s="5" t="s">
        <v>198</v>
      </c>
      <c r="C89" s="5" t="s">
        <v>199</v>
      </c>
      <c r="D89" s="5" t="s">
        <v>12</v>
      </c>
      <c r="E89" s="5" t="s">
        <v>13</v>
      </c>
      <c r="F89" s="5" t="s">
        <v>14</v>
      </c>
      <c r="G89" s="5" t="s">
        <v>195</v>
      </c>
      <c r="H89" s="5" t="s">
        <v>16</v>
      </c>
      <c r="I89" s="7">
        <v>79</v>
      </c>
      <c r="J89" s="8">
        <v>85.16</v>
      </c>
      <c r="K89" s="5">
        <f t="shared" si="11"/>
        <v>82.695999999999998</v>
      </c>
      <c r="L89" s="6" t="s">
        <v>247</v>
      </c>
    </row>
    <row r="90" spans="1:12" s="1" customFormat="1" ht="24" customHeight="1" x14ac:dyDescent="0.15">
      <c r="A90" s="5">
        <v>87</v>
      </c>
      <c r="B90" s="5" t="s">
        <v>193</v>
      </c>
      <c r="C90" s="5" t="s">
        <v>194</v>
      </c>
      <c r="D90" s="5" t="s">
        <v>19</v>
      </c>
      <c r="E90" s="5" t="s">
        <v>13</v>
      </c>
      <c r="F90" s="5" t="s">
        <v>14</v>
      </c>
      <c r="G90" s="5" t="s">
        <v>195</v>
      </c>
      <c r="H90" s="5" t="s">
        <v>16</v>
      </c>
      <c r="I90" s="7">
        <v>85</v>
      </c>
      <c r="J90" s="8">
        <v>81</v>
      </c>
      <c r="K90" s="5">
        <f t="shared" si="11"/>
        <v>82.6</v>
      </c>
      <c r="L90" s="6" t="s">
        <v>247</v>
      </c>
    </row>
    <row r="91" spans="1:12" s="1" customFormat="1" ht="24" customHeight="1" x14ac:dyDescent="0.15">
      <c r="A91" s="5">
        <v>88</v>
      </c>
      <c r="B91" s="12" t="s">
        <v>200</v>
      </c>
      <c r="C91" s="6" t="s">
        <v>201</v>
      </c>
      <c r="D91" s="12" t="s">
        <v>12</v>
      </c>
      <c r="E91" s="12" t="s">
        <v>13</v>
      </c>
      <c r="F91" s="12" t="s">
        <v>202</v>
      </c>
      <c r="G91" s="12" t="s">
        <v>202</v>
      </c>
      <c r="H91" s="12" t="s">
        <v>16</v>
      </c>
      <c r="I91" s="10">
        <v>73</v>
      </c>
      <c r="J91" s="9">
        <v>73.260000000000005</v>
      </c>
      <c r="K91" s="5">
        <f t="shared" ref="K91" si="12">I91*0.4+J91*0.6</f>
        <v>73.156000000000006</v>
      </c>
      <c r="L91" s="6" t="s">
        <v>247</v>
      </c>
    </row>
    <row r="92" spans="1:12" s="1" customFormat="1" ht="24" customHeight="1" x14ac:dyDescent="0.15">
      <c r="A92" s="5">
        <v>89</v>
      </c>
      <c r="B92" s="12" t="s">
        <v>203</v>
      </c>
      <c r="C92" s="6" t="s">
        <v>204</v>
      </c>
      <c r="D92" s="12" t="s">
        <v>12</v>
      </c>
      <c r="E92" s="12" t="s">
        <v>13</v>
      </c>
      <c r="F92" s="12" t="s">
        <v>202</v>
      </c>
      <c r="G92" s="12" t="s">
        <v>202</v>
      </c>
      <c r="H92" s="12" t="s">
        <v>16</v>
      </c>
      <c r="I92" s="10">
        <v>61.6</v>
      </c>
      <c r="J92" s="9">
        <v>80.22</v>
      </c>
      <c r="K92" s="5">
        <f t="shared" ref="K92:K110" si="13">I92*0.4+J92*0.6</f>
        <v>72.771999999999991</v>
      </c>
      <c r="L92" s="6" t="s">
        <v>247</v>
      </c>
    </row>
    <row r="93" spans="1:12" s="1" customFormat="1" ht="24" customHeight="1" x14ac:dyDescent="0.15">
      <c r="A93" s="5">
        <v>90</v>
      </c>
      <c r="B93" s="6" t="s">
        <v>231</v>
      </c>
      <c r="C93" s="6" t="s">
        <v>232</v>
      </c>
      <c r="D93" s="6" t="s">
        <v>12</v>
      </c>
      <c r="E93" s="6" t="s">
        <v>13</v>
      </c>
      <c r="F93" s="6" t="s">
        <v>202</v>
      </c>
      <c r="G93" s="6" t="s">
        <v>202</v>
      </c>
      <c r="H93" s="6" t="s">
        <v>16</v>
      </c>
      <c r="I93" s="10">
        <v>50</v>
      </c>
      <c r="J93" s="11">
        <v>86.02</v>
      </c>
      <c r="K93" s="5">
        <f t="shared" si="13"/>
        <v>71.611999999999995</v>
      </c>
      <c r="L93" s="6" t="s">
        <v>247</v>
      </c>
    </row>
    <row r="94" spans="1:12" s="1" customFormat="1" ht="24" customHeight="1" x14ac:dyDescent="0.15">
      <c r="A94" s="5">
        <v>91</v>
      </c>
      <c r="B94" s="6" t="s">
        <v>205</v>
      </c>
      <c r="C94" s="6" t="s">
        <v>206</v>
      </c>
      <c r="D94" s="6" t="s">
        <v>12</v>
      </c>
      <c r="E94" s="6" t="s">
        <v>13</v>
      </c>
      <c r="F94" s="6" t="s">
        <v>202</v>
      </c>
      <c r="G94" s="6" t="s">
        <v>202</v>
      </c>
      <c r="H94" s="6" t="s">
        <v>16</v>
      </c>
      <c r="I94" s="10">
        <v>61.3</v>
      </c>
      <c r="J94" s="11">
        <v>77.2</v>
      </c>
      <c r="K94" s="5">
        <f t="shared" si="13"/>
        <v>70.84</v>
      </c>
      <c r="L94" s="6" t="s">
        <v>247</v>
      </c>
    </row>
    <row r="95" spans="1:12" s="1" customFormat="1" ht="24" customHeight="1" x14ac:dyDescent="0.15">
      <c r="A95" s="5">
        <v>92</v>
      </c>
      <c r="B95" s="6" t="s">
        <v>223</v>
      </c>
      <c r="C95" s="6" t="s">
        <v>224</v>
      </c>
      <c r="D95" s="6" t="s">
        <v>12</v>
      </c>
      <c r="E95" s="6" t="s">
        <v>13</v>
      </c>
      <c r="F95" s="6" t="s">
        <v>202</v>
      </c>
      <c r="G95" s="6" t="s">
        <v>202</v>
      </c>
      <c r="H95" s="6" t="s">
        <v>16</v>
      </c>
      <c r="I95" s="10">
        <v>54</v>
      </c>
      <c r="J95" s="11">
        <v>81.400000000000006</v>
      </c>
      <c r="K95" s="5">
        <f t="shared" si="13"/>
        <v>70.44</v>
      </c>
      <c r="L95" s="6" t="s">
        <v>247</v>
      </c>
    </row>
    <row r="96" spans="1:12" s="1" customFormat="1" ht="24" customHeight="1" x14ac:dyDescent="0.15">
      <c r="A96" s="5">
        <v>93</v>
      </c>
      <c r="B96" s="6" t="s">
        <v>227</v>
      </c>
      <c r="C96" s="6" t="s">
        <v>228</v>
      </c>
      <c r="D96" s="6" t="s">
        <v>12</v>
      </c>
      <c r="E96" s="6" t="s">
        <v>13</v>
      </c>
      <c r="F96" s="6" t="s">
        <v>202</v>
      </c>
      <c r="G96" s="6" t="s">
        <v>202</v>
      </c>
      <c r="H96" s="6" t="s">
        <v>16</v>
      </c>
      <c r="I96" s="10">
        <v>51.7</v>
      </c>
      <c r="J96" s="11">
        <v>81.48</v>
      </c>
      <c r="K96" s="5">
        <f t="shared" si="13"/>
        <v>69.567999999999998</v>
      </c>
      <c r="L96" s="6" t="s">
        <v>247</v>
      </c>
    </row>
    <row r="97" spans="1:12" s="1" customFormat="1" ht="24" customHeight="1" x14ac:dyDescent="0.15">
      <c r="A97" s="5">
        <v>94</v>
      </c>
      <c r="B97" s="6" t="s">
        <v>215</v>
      </c>
      <c r="C97" s="6" t="s">
        <v>216</v>
      </c>
      <c r="D97" s="6" t="s">
        <v>12</v>
      </c>
      <c r="E97" s="6" t="s">
        <v>13</v>
      </c>
      <c r="F97" s="6" t="s">
        <v>202</v>
      </c>
      <c r="G97" s="6" t="s">
        <v>202</v>
      </c>
      <c r="H97" s="6" t="s">
        <v>16</v>
      </c>
      <c r="I97" s="10">
        <v>56</v>
      </c>
      <c r="J97" s="11">
        <v>76.180000000000007</v>
      </c>
      <c r="K97" s="5">
        <f t="shared" si="13"/>
        <v>68.108000000000004</v>
      </c>
      <c r="L97" s="6" t="s">
        <v>247</v>
      </c>
    </row>
    <row r="98" spans="1:12" s="1" customFormat="1" ht="24" customHeight="1" x14ac:dyDescent="0.15">
      <c r="A98" s="5">
        <v>95</v>
      </c>
      <c r="B98" s="6" t="s">
        <v>235</v>
      </c>
      <c r="C98" s="6" t="s">
        <v>236</v>
      </c>
      <c r="D98" s="6" t="s">
        <v>12</v>
      </c>
      <c r="E98" s="6" t="s">
        <v>13</v>
      </c>
      <c r="F98" s="6" t="s">
        <v>202</v>
      </c>
      <c r="G98" s="6" t="s">
        <v>202</v>
      </c>
      <c r="H98" s="6" t="s">
        <v>16</v>
      </c>
      <c r="I98" s="10">
        <v>48.5</v>
      </c>
      <c r="J98" s="11">
        <v>80.02</v>
      </c>
      <c r="K98" s="5">
        <f t="shared" si="13"/>
        <v>67.411999999999992</v>
      </c>
      <c r="L98" s="6" t="s">
        <v>247</v>
      </c>
    </row>
    <row r="99" spans="1:12" s="1" customFormat="1" ht="24" customHeight="1" x14ac:dyDescent="0.15">
      <c r="A99" s="5">
        <v>96</v>
      </c>
      <c r="B99" s="6" t="s">
        <v>217</v>
      </c>
      <c r="C99" s="6" t="s">
        <v>218</v>
      </c>
      <c r="D99" s="6" t="s">
        <v>12</v>
      </c>
      <c r="E99" s="6" t="s">
        <v>13</v>
      </c>
      <c r="F99" s="6" t="s">
        <v>202</v>
      </c>
      <c r="G99" s="6" t="s">
        <v>202</v>
      </c>
      <c r="H99" s="6" t="s">
        <v>16</v>
      </c>
      <c r="I99" s="10">
        <v>55</v>
      </c>
      <c r="J99" s="11">
        <v>74.92</v>
      </c>
      <c r="K99" s="5">
        <f t="shared" si="13"/>
        <v>66.951999999999998</v>
      </c>
      <c r="L99" s="6" t="s">
        <v>247</v>
      </c>
    </row>
    <row r="100" spans="1:12" s="1" customFormat="1" ht="24" customHeight="1" x14ac:dyDescent="0.15">
      <c r="A100" s="5">
        <v>97</v>
      </c>
      <c r="B100" s="6" t="s">
        <v>229</v>
      </c>
      <c r="C100" s="6" t="s">
        <v>230</v>
      </c>
      <c r="D100" s="6" t="s">
        <v>12</v>
      </c>
      <c r="E100" s="6" t="s">
        <v>13</v>
      </c>
      <c r="F100" s="6" t="s">
        <v>202</v>
      </c>
      <c r="G100" s="6" t="s">
        <v>202</v>
      </c>
      <c r="H100" s="6" t="s">
        <v>16</v>
      </c>
      <c r="I100" s="10">
        <v>50.5</v>
      </c>
      <c r="J100" s="11">
        <v>76.72</v>
      </c>
      <c r="K100" s="5">
        <f t="shared" si="13"/>
        <v>66.231999999999999</v>
      </c>
      <c r="L100" s="6" t="s">
        <v>247</v>
      </c>
    </row>
    <row r="101" spans="1:12" s="1" customFormat="1" ht="24" customHeight="1" x14ac:dyDescent="0.15">
      <c r="A101" s="5">
        <v>98</v>
      </c>
      <c r="B101" s="6" t="s">
        <v>213</v>
      </c>
      <c r="C101" s="6" t="s">
        <v>214</v>
      </c>
      <c r="D101" s="6" t="s">
        <v>12</v>
      </c>
      <c r="E101" s="6" t="s">
        <v>13</v>
      </c>
      <c r="F101" s="6" t="s">
        <v>202</v>
      </c>
      <c r="G101" s="6" t="s">
        <v>202</v>
      </c>
      <c r="H101" s="6" t="s">
        <v>16</v>
      </c>
      <c r="I101" s="10">
        <v>56</v>
      </c>
      <c r="J101" s="11">
        <v>72.64</v>
      </c>
      <c r="K101" s="5">
        <f t="shared" si="13"/>
        <v>65.983999999999995</v>
      </c>
      <c r="L101" s="6" t="s">
        <v>247</v>
      </c>
    </row>
    <row r="102" spans="1:12" s="1" customFormat="1" ht="24" customHeight="1" x14ac:dyDescent="0.15">
      <c r="A102" s="5">
        <v>99</v>
      </c>
      <c r="B102" s="6" t="s">
        <v>237</v>
      </c>
      <c r="C102" s="6" t="s">
        <v>238</v>
      </c>
      <c r="D102" s="6" t="s">
        <v>12</v>
      </c>
      <c r="E102" s="6" t="s">
        <v>13</v>
      </c>
      <c r="F102" s="6" t="s">
        <v>202</v>
      </c>
      <c r="G102" s="6" t="s">
        <v>202</v>
      </c>
      <c r="H102" s="6" t="s">
        <v>16</v>
      </c>
      <c r="I102" s="10">
        <v>48</v>
      </c>
      <c r="J102" s="11">
        <v>77.94</v>
      </c>
      <c r="K102" s="5">
        <f t="shared" si="13"/>
        <v>65.963999999999999</v>
      </c>
      <c r="L102" s="6" t="s">
        <v>247</v>
      </c>
    </row>
    <row r="103" spans="1:12" s="1" customFormat="1" ht="24" customHeight="1" x14ac:dyDescent="0.15">
      <c r="A103" s="5">
        <v>100</v>
      </c>
      <c r="B103" s="6" t="s">
        <v>233</v>
      </c>
      <c r="C103" s="6" t="s">
        <v>234</v>
      </c>
      <c r="D103" s="6" t="s">
        <v>12</v>
      </c>
      <c r="E103" s="6" t="s">
        <v>13</v>
      </c>
      <c r="F103" s="6" t="s">
        <v>202</v>
      </c>
      <c r="G103" s="6" t="s">
        <v>202</v>
      </c>
      <c r="H103" s="6" t="s">
        <v>16</v>
      </c>
      <c r="I103" s="10">
        <v>49.5</v>
      </c>
      <c r="J103" s="11">
        <v>76.7</v>
      </c>
      <c r="K103" s="5">
        <f t="shared" si="13"/>
        <v>65.820000000000007</v>
      </c>
      <c r="L103" s="6" t="s">
        <v>247</v>
      </c>
    </row>
    <row r="104" spans="1:12" s="1" customFormat="1" ht="24" customHeight="1" x14ac:dyDescent="0.15">
      <c r="A104" s="5">
        <v>101</v>
      </c>
      <c r="B104" s="6" t="s">
        <v>209</v>
      </c>
      <c r="C104" s="6" t="s">
        <v>210</v>
      </c>
      <c r="D104" s="6" t="s">
        <v>12</v>
      </c>
      <c r="E104" s="6" t="s">
        <v>13</v>
      </c>
      <c r="F104" s="6" t="s">
        <v>202</v>
      </c>
      <c r="G104" s="6" t="s">
        <v>202</v>
      </c>
      <c r="H104" s="6" t="s">
        <v>16</v>
      </c>
      <c r="I104" s="10">
        <v>57.5</v>
      </c>
      <c r="J104" s="11">
        <v>71.319999999999993</v>
      </c>
      <c r="K104" s="5">
        <f t="shared" si="13"/>
        <v>65.792000000000002</v>
      </c>
      <c r="L104" s="6" t="s">
        <v>247</v>
      </c>
    </row>
    <row r="105" spans="1:12" s="1" customFormat="1" ht="24" customHeight="1" x14ac:dyDescent="0.15">
      <c r="A105" s="5">
        <v>102</v>
      </c>
      <c r="B105" s="6" t="s">
        <v>207</v>
      </c>
      <c r="C105" s="6" t="s">
        <v>208</v>
      </c>
      <c r="D105" s="6" t="s">
        <v>12</v>
      </c>
      <c r="E105" s="6" t="s">
        <v>13</v>
      </c>
      <c r="F105" s="6" t="s">
        <v>202</v>
      </c>
      <c r="G105" s="6" t="s">
        <v>202</v>
      </c>
      <c r="H105" s="6" t="s">
        <v>16</v>
      </c>
      <c r="I105" s="10">
        <v>60</v>
      </c>
      <c r="J105" s="11">
        <v>69.64</v>
      </c>
      <c r="K105" s="5">
        <f t="shared" si="13"/>
        <v>65.783999999999992</v>
      </c>
      <c r="L105" s="6" t="s">
        <v>247</v>
      </c>
    </row>
    <row r="106" spans="1:12" s="1" customFormat="1" ht="24" customHeight="1" x14ac:dyDescent="0.15">
      <c r="A106" s="5">
        <v>103</v>
      </c>
      <c r="B106" s="6" t="s">
        <v>219</v>
      </c>
      <c r="C106" s="6" t="s">
        <v>220</v>
      </c>
      <c r="D106" s="6" t="s">
        <v>12</v>
      </c>
      <c r="E106" s="6" t="s">
        <v>13</v>
      </c>
      <c r="F106" s="6" t="s">
        <v>202</v>
      </c>
      <c r="G106" s="6" t="s">
        <v>202</v>
      </c>
      <c r="H106" s="6" t="s">
        <v>16</v>
      </c>
      <c r="I106" s="10">
        <v>54.5</v>
      </c>
      <c r="J106" s="11">
        <v>72.52</v>
      </c>
      <c r="K106" s="5">
        <f t="shared" si="13"/>
        <v>65.311999999999998</v>
      </c>
      <c r="L106" s="6" t="s">
        <v>247</v>
      </c>
    </row>
    <row r="107" spans="1:12" s="1" customFormat="1" ht="24" customHeight="1" x14ac:dyDescent="0.15">
      <c r="A107" s="5">
        <v>104</v>
      </c>
      <c r="B107" s="6" t="s">
        <v>225</v>
      </c>
      <c r="C107" s="6" t="s">
        <v>226</v>
      </c>
      <c r="D107" s="6" t="s">
        <v>12</v>
      </c>
      <c r="E107" s="6" t="s">
        <v>13</v>
      </c>
      <c r="F107" s="6" t="s">
        <v>202</v>
      </c>
      <c r="G107" s="6" t="s">
        <v>202</v>
      </c>
      <c r="H107" s="6" t="s">
        <v>16</v>
      </c>
      <c r="I107" s="10">
        <v>53.5</v>
      </c>
      <c r="J107" s="11">
        <v>73.06</v>
      </c>
      <c r="K107" s="5">
        <f t="shared" si="13"/>
        <v>65.236000000000004</v>
      </c>
      <c r="L107" s="6" t="s">
        <v>247</v>
      </c>
    </row>
    <row r="108" spans="1:12" s="1" customFormat="1" ht="24" customHeight="1" x14ac:dyDescent="0.15">
      <c r="A108" s="5">
        <v>105</v>
      </c>
      <c r="B108" s="6" t="s">
        <v>221</v>
      </c>
      <c r="C108" s="6" t="s">
        <v>222</v>
      </c>
      <c r="D108" s="6" t="s">
        <v>12</v>
      </c>
      <c r="E108" s="6" t="s">
        <v>13</v>
      </c>
      <c r="F108" s="6" t="s">
        <v>202</v>
      </c>
      <c r="G108" s="6" t="s">
        <v>202</v>
      </c>
      <c r="H108" s="6" t="s">
        <v>16</v>
      </c>
      <c r="I108" s="10">
        <v>54.5</v>
      </c>
      <c r="J108" s="11">
        <v>72</v>
      </c>
      <c r="K108" s="5">
        <f t="shared" si="13"/>
        <v>65</v>
      </c>
      <c r="L108" s="6" t="s">
        <v>247</v>
      </c>
    </row>
    <row r="109" spans="1:12" s="1" customFormat="1" ht="24" customHeight="1" x14ac:dyDescent="0.15">
      <c r="A109" s="5">
        <v>106</v>
      </c>
      <c r="B109" s="6" t="s">
        <v>211</v>
      </c>
      <c r="C109" s="6" t="s">
        <v>212</v>
      </c>
      <c r="D109" s="6" t="s">
        <v>12</v>
      </c>
      <c r="E109" s="6" t="s">
        <v>13</v>
      </c>
      <c r="F109" s="6" t="s">
        <v>202</v>
      </c>
      <c r="G109" s="6" t="s">
        <v>202</v>
      </c>
      <c r="H109" s="6" t="s">
        <v>16</v>
      </c>
      <c r="I109" s="10">
        <v>57.3</v>
      </c>
      <c r="J109" s="11">
        <v>70.12</v>
      </c>
      <c r="K109" s="5">
        <f t="shared" si="13"/>
        <v>64.992000000000004</v>
      </c>
      <c r="L109" s="6" t="s">
        <v>247</v>
      </c>
    </row>
    <row r="110" spans="1:12" s="1" customFormat="1" ht="24" customHeight="1" x14ac:dyDescent="0.15">
      <c r="A110" s="5">
        <v>107</v>
      </c>
      <c r="B110" s="6" t="s">
        <v>114</v>
      </c>
      <c r="C110" s="6" t="s">
        <v>239</v>
      </c>
      <c r="D110" s="6" t="s">
        <v>12</v>
      </c>
      <c r="E110" s="6" t="s">
        <v>13</v>
      </c>
      <c r="F110" s="6" t="s">
        <v>202</v>
      </c>
      <c r="G110" s="6" t="s">
        <v>202</v>
      </c>
      <c r="H110" s="6" t="s">
        <v>16</v>
      </c>
      <c r="I110" s="10">
        <v>48</v>
      </c>
      <c r="J110" s="11">
        <v>75.86</v>
      </c>
      <c r="K110" s="5">
        <f t="shared" si="13"/>
        <v>64.716000000000008</v>
      </c>
      <c r="L110" s="6" t="s">
        <v>247</v>
      </c>
    </row>
    <row r="111" spans="1:12" s="1" customFormat="1" ht="24" customHeight="1" x14ac:dyDescent="0.15">
      <c r="A111" s="5">
        <v>108</v>
      </c>
      <c r="B111" s="6" t="s">
        <v>241</v>
      </c>
      <c r="C111" s="6" t="s">
        <v>242</v>
      </c>
      <c r="D111" s="6" t="s">
        <v>12</v>
      </c>
      <c r="E111" s="6" t="s">
        <v>13</v>
      </c>
      <c r="F111" s="6" t="s">
        <v>202</v>
      </c>
      <c r="G111" s="6" t="s">
        <v>240</v>
      </c>
      <c r="H111" s="6" t="s">
        <v>16</v>
      </c>
      <c r="I111" s="10">
        <v>51</v>
      </c>
      <c r="J111" s="9">
        <v>79.62</v>
      </c>
      <c r="K111" s="5">
        <f>I111*0.4+J111*0.6</f>
        <v>68.171999999999997</v>
      </c>
      <c r="L111" s="6" t="s">
        <v>247</v>
      </c>
    </row>
    <row r="112" spans="1:12" s="1" customFormat="1" ht="24" customHeight="1" x14ac:dyDescent="0.15">
      <c r="A112" s="5">
        <v>109</v>
      </c>
      <c r="B112" s="6" t="s">
        <v>243</v>
      </c>
      <c r="C112" s="6" t="s">
        <v>244</v>
      </c>
      <c r="D112" s="6" t="s">
        <v>12</v>
      </c>
      <c r="E112" s="6" t="s">
        <v>13</v>
      </c>
      <c r="F112" s="6" t="s">
        <v>202</v>
      </c>
      <c r="G112" s="6" t="s">
        <v>240</v>
      </c>
      <c r="H112" s="6" t="s">
        <v>16</v>
      </c>
      <c r="I112" s="10">
        <v>47.5</v>
      </c>
      <c r="J112" s="9">
        <v>79.760000000000005</v>
      </c>
      <c r="K112" s="5">
        <f>I112*0.4+J112*0.6</f>
        <v>66.855999999999995</v>
      </c>
      <c r="L112" s="6" t="s">
        <v>247</v>
      </c>
    </row>
    <row r="113" spans="1:12" s="1" customFormat="1" x14ac:dyDescent="0.15">
      <c r="A113" s="15"/>
      <c r="B113" s="15"/>
      <c r="C113" s="15"/>
      <c r="D113" s="15"/>
      <c r="E113" s="15"/>
      <c r="F113" s="15"/>
      <c r="G113" s="15"/>
      <c r="H113" s="15"/>
      <c r="I113" s="16"/>
      <c r="J113" s="15"/>
      <c r="K113" s="15"/>
      <c r="L113" s="15"/>
    </row>
  </sheetData>
  <sortState xmlns:xlrd2="http://schemas.microsoft.com/office/spreadsheetml/2017/richdata2" ref="A112:L112">
    <sortCondition descending="1" ref="K111:K112"/>
  </sortState>
  <mergeCells count="2">
    <mergeCell ref="A1:D1"/>
    <mergeCell ref="A2:L2"/>
  </mergeCells>
  <phoneticPr fontId="3" type="noConversion"/>
  <pageMargins left="0.70763888888888904" right="0.31388888888888899" top="0.55000000000000004" bottom="0.35416666666666702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2020-08-09T15:55:48Z</cp:lastPrinted>
  <dcterms:created xsi:type="dcterms:W3CDTF">2019-06-24T00:34:00Z</dcterms:created>
  <dcterms:modified xsi:type="dcterms:W3CDTF">2020-08-18T07:48:59Z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