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371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Sheet1!$A$2:$I$73</definedName>
  </definedNames>
  <calcPr calcId="144525"/>
</workbook>
</file>

<file path=xl/calcChain.xml><?xml version="1.0" encoding="utf-8"?>
<calcChain xmlns="http://schemas.openxmlformats.org/spreadsheetml/2006/main">
  <c r="H48" i="1" l="1"/>
  <c r="H9" i="1"/>
  <c r="H72" i="1" l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<sst xmlns="http://schemas.openxmlformats.org/spreadsheetml/2006/main" count="290" uniqueCount="147">
  <si>
    <t>序号</t>
  </si>
  <si>
    <t>姓名</t>
  </si>
  <si>
    <t>报考市州县区及代码</t>
  </si>
  <si>
    <t>招募职位及代码</t>
  </si>
  <si>
    <t>笔试原始成绩</t>
  </si>
  <si>
    <t>笔试折算后成绩</t>
  </si>
  <si>
    <t>面试成绩</t>
  </si>
  <si>
    <t>总成绩</t>
  </si>
  <si>
    <t>周贞萍</t>
  </si>
  <si>
    <t>0901黔西南州兴义市</t>
  </si>
  <si>
    <t>01兴义市七舍镇退役军人服务站</t>
  </si>
  <si>
    <t>韩义霜</t>
  </si>
  <si>
    <t>撒建</t>
  </si>
  <si>
    <t>02兴义市雄武乡科技宣教文化信息服务中心</t>
  </si>
  <si>
    <t>谭军红</t>
  </si>
  <si>
    <t>03兴义市鲁布格镇综治中心</t>
  </si>
  <si>
    <t>刘瑞雪</t>
  </si>
  <si>
    <t>04兴义市南盘江镇安全生产监督管理站</t>
  </si>
  <si>
    <t>邹学勇</t>
  </si>
  <si>
    <t>06兴义市洛万乡农业服务中心</t>
  </si>
  <si>
    <t>田仁周</t>
  </si>
  <si>
    <t>匡奇娟</t>
  </si>
  <si>
    <t>05兴义市南盘江镇林业站</t>
  </si>
  <si>
    <t>07兴义市沧江乡农业服务中心</t>
  </si>
  <si>
    <t>陈睿智</t>
  </si>
  <si>
    <t>李自春</t>
  </si>
  <si>
    <t>08兴义市沧江乡林业站</t>
  </si>
  <si>
    <t>徐东梅</t>
  </si>
  <si>
    <t>09兴义市三江口镇农业服务中心</t>
  </si>
  <si>
    <t>吕元方</t>
  </si>
  <si>
    <t>范芳</t>
  </si>
  <si>
    <t>10兴义市猪场坪镇退役军人服务站</t>
  </si>
  <si>
    <t>钱峰</t>
  </si>
  <si>
    <t>11兴义市猪场坪镇人力资源和社会保障服务中心</t>
  </si>
  <si>
    <t>田颖</t>
  </si>
  <si>
    <t>12兴义市泥凼镇扶贫工作站</t>
  </si>
  <si>
    <t>13兴义市泥凼镇人力资源和社会保障服务中心</t>
  </si>
  <si>
    <t>胡波</t>
  </si>
  <si>
    <t>吴涛</t>
  </si>
  <si>
    <t>0902黔西南州兴仁市</t>
  </si>
  <si>
    <t>01兴仁市大山镇农业综合服务中心</t>
  </si>
  <si>
    <t>蒋先源</t>
  </si>
  <si>
    <t>02兴仁市马马崖镇人力资源和社会保障服务中心</t>
  </si>
  <si>
    <t>朱成芳</t>
  </si>
  <si>
    <t>03兴仁市波阳镇农业综合服务中心</t>
  </si>
  <si>
    <t>0903黔西南州安龙县</t>
  </si>
  <si>
    <t>04安龙县海子镇安全生产监督管理站</t>
  </si>
  <si>
    <t>高和山</t>
  </si>
  <si>
    <t>05安龙县龙山镇安全生产监督管理站</t>
  </si>
  <si>
    <t>杨瑶</t>
  </si>
  <si>
    <t>王梦露</t>
  </si>
  <si>
    <t>06安龙县招堤街道计划生育协会</t>
  </si>
  <si>
    <t>徐达雯</t>
  </si>
  <si>
    <t>08安龙县栖凤街道计划生育协会</t>
  </si>
  <si>
    <t>张银艳</t>
  </si>
  <si>
    <t>0904黔西南州贞丰县</t>
  </si>
  <si>
    <t>01贞丰县白层镇综治服务中心</t>
  </si>
  <si>
    <t>杨文卿</t>
  </si>
  <si>
    <t>02贞丰县白层镇退役军人服务站</t>
  </si>
  <si>
    <t>王礼红</t>
  </si>
  <si>
    <t>03贞丰县沙坪镇农业服务中心</t>
  </si>
  <si>
    <t>王洪律</t>
  </si>
  <si>
    <t>05贞丰县沙坪镇科技宣教文化信息服务中心</t>
  </si>
  <si>
    <t>罗金环</t>
  </si>
  <si>
    <t>06贞丰县鲁贡镇农业服务中心</t>
  </si>
  <si>
    <t>王洪</t>
  </si>
  <si>
    <t>07贞丰县鲁贡镇林业站</t>
  </si>
  <si>
    <t>08贞丰县鲁贡镇安全生产监督管理站</t>
  </si>
  <si>
    <t>王新宽</t>
  </si>
  <si>
    <t>0905黔西南州晴隆县</t>
  </si>
  <si>
    <t>01晴隆县中营民族中学</t>
  </si>
  <si>
    <t>杨思为</t>
  </si>
  <si>
    <t>02晴隆县长流乡扶贫工作站</t>
  </si>
  <si>
    <t>舒仕猛</t>
  </si>
  <si>
    <t>胡智钧</t>
  </si>
  <si>
    <t>03晴隆县花贡镇农业服务中心</t>
  </si>
  <si>
    <t>王玉丰</t>
  </si>
  <si>
    <t>04晴隆县鸡场镇人力资源和社会保障服务中心</t>
  </si>
  <si>
    <t>0906黔西南州普安县</t>
  </si>
  <si>
    <t>01普安县罗汉镇扶贫工作站</t>
  </si>
  <si>
    <t>朱恩梅</t>
  </si>
  <si>
    <t>李锬江</t>
  </si>
  <si>
    <t>02普安县新店镇农业服务中心</t>
  </si>
  <si>
    <t>陈丽</t>
  </si>
  <si>
    <t>03普安县江西坡镇农业综合服务中心</t>
  </si>
  <si>
    <t>胡永标</t>
  </si>
  <si>
    <t>04普安县楼下镇农业综合服务中心</t>
  </si>
  <si>
    <t>李娟</t>
  </si>
  <si>
    <t>0907黔西南州册亨县</t>
  </si>
  <si>
    <t>01册亨县冗渡镇扶贫工作站</t>
  </si>
  <si>
    <t>王跃丹</t>
  </si>
  <si>
    <t>02册亨县水务局坡坪水利站</t>
  </si>
  <si>
    <t>符蓉</t>
  </si>
  <si>
    <t>周哲</t>
  </si>
  <si>
    <t>0908黔西南州望谟县</t>
  </si>
  <si>
    <t>01望谟县麻山镇扶贫工作站</t>
  </si>
  <si>
    <t>龙旭</t>
  </si>
  <si>
    <t>0909黔西南州义龙新区</t>
  </si>
  <si>
    <t>01义龙新区鲁屯镇林业站</t>
  </si>
  <si>
    <t>02义龙新区鲁屯镇文化服务中心</t>
  </si>
  <si>
    <t>陈露</t>
  </si>
  <si>
    <t>陈文</t>
  </si>
  <si>
    <t>03义龙新区鲁屯镇农业服务中心</t>
  </si>
  <si>
    <t>王青</t>
  </si>
  <si>
    <t>04义龙新区万屯镇安监站</t>
  </si>
  <si>
    <t>谭文茜</t>
  </si>
  <si>
    <t>谭倩</t>
  </si>
  <si>
    <t>18义龙新区木陇街道办事处新市民社区卫生服务中心</t>
  </si>
  <si>
    <t>吴振修</t>
  </si>
  <si>
    <t>06义龙新区顶效街道办事处规划办</t>
  </si>
  <si>
    <t>05义龙新区万屯镇人力资源和社会保障服务中心</t>
  </si>
  <si>
    <t>李薇</t>
  </si>
  <si>
    <t>张安康</t>
  </si>
  <si>
    <t>雷坤</t>
  </si>
  <si>
    <t>07义龙新区顶效街道办事处安监站</t>
  </si>
  <si>
    <t>徐娜娜</t>
  </si>
  <si>
    <t>08义龙新区顶效街道办事处经济发展办公室</t>
  </si>
  <si>
    <t>王胜连</t>
  </si>
  <si>
    <t>09义龙新区木咱镇农业服务中心</t>
  </si>
  <si>
    <t>刘文贤</t>
  </si>
  <si>
    <t>付芝源</t>
  </si>
  <si>
    <t>10义龙新区郑屯镇农业服务中心</t>
  </si>
  <si>
    <t>曹磊</t>
  </si>
  <si>
    <t>12义龙新区雨樟镇农业服务中心</t>
  </si>
  <si>
    <t>彭国斌</t>
  </si>
  <si>
    <t>13义龙新区雨樟镇人力资源和社会保障服务中心</t>
  </si>
  <si>
    <t>王英杰</t>
  </si>
  <si>
    <t>14义龙新区雨樟镇安监站</t>
  </si>
  <si>
    <t>任媛</t>
  </si>
  <si>
    <t>车江艳</t>
  </si>
  <si>
    <t>15义龙新区雨樟镇水利移民工作站</t>
  </si>
  <si>
    <t>16义龙新区雨樟镇人民政府交管站</t>
  </si>
  <si>
    <t>刘进</t>
  </si>
  <si>
    <t>廖辉</t>
  </si>
  <si>
    <t>17义龙新区木陇街道新市民综合服务中心</t>
  </si>
  <si>
    <t>何璐璐</t>
  </si>
  <si>
    <t>曹扶贫</t>
  </si>
  <si>
    <t>李艳</t>
  </si>
  <si>
    <t>李蜀</t>
  </si>
  <si>
    <t>蒋满</t>
  </si>
  <si>
    <t>何玉蓉</t>
  </si>
  <si>
    <t>19义龙新区木陇街道新市民综合服务中心</t>
  </si>
  <si>
    <t>余登江</t>
  </si>
  <si>
    <t>11义龙新区郑屯镇扶贫办</t>
    <phoneticPr fontId="1" type="noConversion"/>
  </si>
  <si>
    <t>是否拟进入体检</t>
    <phoneticPr fontId="1" type="noConversion"/>
  </si>
  <si>
    <t>是</t>
    <phoneticPr fontId="1" type="noConversion"/>
  </si>
  <si>
    <t>黔西南州2020年招募“三支一扶”拟进入体检人员名单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</si>
</sst>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;[Red]\-0.00\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C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F68" sqref="F68"/>
    </sheetView>
  </sheetViews>
  <sheetFormatPr defaultRowHeight="13.5"/>
  <cols>
    <col min="1" max="1" width="5.875" customWidth="1"/>
    <col min="3" max="3" width="20.75" style="5" customWidth="1"/>
    <col min="4" max="4" width="28.625" style="5" customWidth="1"/>
    <col min="5" max="5" width="9" style="12"/>
    <col min="6" max="6" width="10.375" style="12" customWidth="1"/>
    <col min="7" max="7" width="9.75" customWidth="1"/>
    <col min="8" max="8" width="7.375" style="12" customWidth="1"/>
    <col min="9" max="9" width="10.5" style="12" customWidth="1"/>
  </cols>
  <sheetData>
    <row r="1" spans="1:9" ht="41.25" customHeight="1">
      <c r="A1" s="19" t="s">
        <v>146</v>
      </c>
      <c r="B1" s="19"/>
      <c r="C1" s="19"/>
      <c r="D1" s="19"/>
      <c r="E1" s="19"/>
      <c r="F1" s="19"/>
      <c r="G1" s="19"/>
      <c r="H1" s="19"/>
      <c r="I1" s="19"/>
    </row>
    <row r="2" spans="1:9" ht="28.5">
      <c r="A2" s="1" t="s">
        <v>0</v>
      </c>
      <c r="B2" s="1" t="s">
        <v>1</v>
      </c>
      <c r="C2" s="6" t="s">
        <v>2</v>
      </c>
      <c r="D2" s="4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144</v>
      </c>
    </row>
    <row r="3" spans="1:9" ht="20.100000000000001" customHeight="1">
      <c r="A3" s="7">
        <v>1</v>
      </c>
      <c r="B3" s="8" t="s">
        <v>8</v>
      </c>
      <c r="C3" s="9" t="s">
        <v>9</v>
      </c>
      <c r="D3" s="10" t="s">
        <v>10</v>
      </c>
      <c r="E3" s="14">
        <v>102</v>
      </c>
      <c r="F3" s="14">
        <v>68</v>
      </c>
      <c r="G3" s="11">
        <v>77.900000000000006</v>
      </c>
      <c r="H3" s="13">
        <f>F3*0.6+G3*0.4</f>
        <v>71.960000000000008</v>
      </c>
      <c r="I3" s="8" t="s">
        <v>145</v>
      </c>
    </row>
    <row r="4" spans="1:9" ht="20.100000000000001" customHeight="1">
      <c r="A4" s="7">
        <v>2</v>
      </c>
      <c r="B4" s="8" t="s">
        <v>11</v>
      </c>
      <c r="C4" s="9" t="s">
        <v>9</v>
      </c>
      <c r="D4" s="10" t="s">
        <v>10</v>
      </c>
      <c r="E4" s="14">
        <v>97.5</v>
      </c>
      <c r="F4" s="14">
        <v>65</v>
      </c>
      <c r="G4" s="11">
        <v>72.5</v>
      </c>
      <c r="H4" s="13">
        <f>F4*0.6+G4*0.4</f>
        <v>68</v>
      </c>
      <c r="I4" s="8" t="s">
        <v>145</v>
      </c>
    </row>
    <row r="5" spans="1:9" ht="20.100000000000001" customHeight="1">
      <c r="A5" s="7">
        <v>3</v>
      </c>
      <c r="B5" s="8" t="s">
        <v>12</v>
      </c>
      <c r="C5" s="9" t="s">
        <v>9</v>
      </c>
      <c r="D5" s="10" t="s">
        <v>13</v>
      </c>
      <c r="E5" s="14">
        <v>102</v>
      </c>
      <c r="F5" s="14">
        <v>68</v>
      </c>
      <c r="G5" s="11">
        <v>74.3</v>
      </c>
      <c r="H5" s="13">
        <f>F5*0.6+G5*0.4</f>
        <v>70.52</v>
      </c>
      <c r="I5" s="8" t="s">
        <v>145</v>
      </c>
    </row>
    <row r="6" spans="1:9" ht="20.100000000000001" customHeight="1">
      <c r="A6" s="7">
        <v>4</v>
      </c>
      <c r="B6" s="8" t="s">
        <v>14</v>
      </c>
      <c r="C6" s="9" t="s">
        <v>9</v>
      </c>
      <c r="D6" s="10" t="s">
        <v>15</v>
      </c>
      <c r="E6" s="14">
        <v>104.5</v>
      </c>
      <c r="F6" s="14">
        <v>69.67</v>
      </c>
      <c r="G6" s="11">
        <v>75.099999999999994</v>
      </c>
      <c r="H6" s="13">
        <f>F6*0.6+G6*0.4</f>
        <v>71.841999999999999</v>
      </c>
      <c r="I6" s="8" t="s">
        <v>145</v>
      </c>
    </row>
    <row r="7" spans="1:9" ht="20.100000000000001" customHeight="1">
      <c r="A7" s="7">
        <v>5</v>
      </c>
      <c r="B7" s="8" t="s">
        <v>16</v>
      </c>
      <c r="C7" s="9" t="s">
        <v>9</v>
      </c>
      <c r="D7" s="10" t="s">
        <v>17</v>
      </c>
      <c r="E7" s="14">
        <v>101.5</v>
      </c>
      <c r="F7" s="14">
        <v>67.67</v>
      </c>
      <c r="G7" s="11">
        <v>70.5</v>
      </c>
      <c r="H7" s="13">
        <f>F7*0.6+G7*0.4</f>
        <v>68.801999999999992</v>
      </c>
      <c r="I7" s="8" t="s">
        <v>145</v>
      </c>
    </row>
    <row r="8" spans="1:9" ht="20.100000000000001" customHeight="1">
      <c r="A8" s="7">
        <v>6</v>
      </c>
      <c r="B8" s="8" t="s">
        <v>18</v>
      </c>
      <c r="C8" s="9" t="s">
        <v>9</v>
      </c>
      <c r="D8" s="10" t="s">
        <v>19</v>
      </c>
      <c r="E8" s="14">
        <v>93</v>
      </c>
      <c r="F8" s="14">
        <v>62</v>
      </c>
      <c r="G8" s="11">
        <v>74.2</v>
      </c>
      <c r="H8" s="13">
        <f>F8*0.6+G8*0.4</f>
        <v>66.88</v>
      </c>
      <c r="I8" s="8" t="s">
        <v>145</v>
      </c>
    </row>
    <row r="9" spans="1:9" ht="20.100000000000001" customHeight="1">
      <c r="A9" s="7">
        <v>7</v>
      </c>
      <c r="B9" s="8" t="s">
        <v>20</v>
      </c>
      <c r="C9" s="9" t="s">
        <v>9</v>
      </c>
      <c r="D9" s="10" t="s">
        <v>19</v>
      </c>
      <c r="E9" s="14">
        <v>91</v>
      </c>
      <c r="F9" s="14">
        <v>60.67</v>
      </c>
      <c r="G9" s="11">
        <v>69.7</v>
      </c>
      <c r="H9" s="13">
        <f>F9*0.6+G9*0.4</f>
        <v>64.282000000000011</v>
      </c>
      <c r="I9" s="8" t="s">
        <v>145</v>
      </c>
    </row>
    <row r="10" spans="1:9" s="18" customFormat="1" ht="20.100000000000001" customHeight="1">
      <c r="A10" s="7">
        <v>8</v>
      </c>
      <c r="B10" s="8" t="s">
        <v>21</v>
      </c>
      <c r="C10" s="9" t="s">
        <v>9</v>
      </c>
      <c r="D10" s="10" t="s">
        <v>22</v>
      </c>
      <c r="E10" s="14">
        <v>109</v>
      </c>
      <c r="F10" s="14">
        <v>72.67</v>
      </c>
      <c r="G10" s="11">
        <v>85.4</v>
      </c>
      <c r="H10" s="13">
        <f>F10*0.6+G10*0.4</f>
        <v>77.762</v>
      </c>
      <c r="I10" s="8" t="s">
        <v>145</v>
      </c>
    </row>
    <row r="11" spans="1:9" ht="20.100000000000001" customHeight="1">
      <c r="A11" s="7">
        <v>9</v>
      </c>
      <c r="B11" s="8" t="s">
        <v>24</v>
      </c>
      <c r="C11" s="9" t="s">
        <v>9</v>
      </c>
      <c r="D11" s="10" t="s">
        <v>23</v>
      </c>
      <c r="E11" s="14">
        <v>82</v>
      </c>
      <c r="F11" s="14">
        <v>54.67</v>
      </c>
      <c r="G11" s="11">
        <v>69.900000000000006</v>
      </c>
      <c r="H11" s="13">
        <f>F11*0.6+G11*0.4</f>
        <v>60.762</v>
      </c>
      <c r="I11" s="8" t="s">
        <v>145</v>
      </c>
    </row>
    <row r="12" spans="1:9" ht="20.100000000000001" customHeight="1">
      <c r="A12" s="7">
        <v>10</v>
      </c>
      <c r="B12" s="8" t="s">
        <v>25</v>
      </c>
      <c r="C12" s="9" t="s">
        <v>9</v>
      </c>
      <c r="D12" s="10" t="s">
        <v>26</v>
      </c>
      <c r="E12" s="14">
        <v>101</v>
      </c>
      <c r="F12" s="14">
        <v>67.33</v>
      </c>
      <c r="G12" s="11">
        <v>79.400000000000006</v>
      </c>
      <c r="H12" s="13">
        <f>F12*0.6+G12*0.4</f>
        <v>72.158000000000001</v>
      </c>
      <c r="I12" s="8" t="s">
        <v>145</v>
      </c>
    </row>
    <row r="13" spans="1:9" ht="20.100000000000001" customHeight="1">
      <c r="A13" s="7">
        <v>11</v>
      </c>
      <c r="B13" s="8" t="s">
        <v>27</v>
      </c>
      <c r="C13" s="9" t="s">
        <v>9</v>
      </c>
      <c r="D13" s="10" t="s">
        <v>28</v>
      </c>
      <c r="E13" s="14">
        <v>106</v>
      </c>
      <c r="F13" s="14">
        <v>70.67</v>
      </c>
      <c r="G13" s="11">
        <v>79.5</v>
      </c>
      <c r="H13" s="13">
        <f>F13*0.6+G13*0.4</f>
        <v>74.201999999999998</v>
      </c>
      <c r="I13" s="8" t="s">
        <v>145</v>
      </c>
    </row>
    <row r="14" spans="1:9" ht="20.100000000000001" customHeight="1">
      <c r="A14" s="7">
        <v>12</v>
      </c>
      <c r="B14" s="8" t="s">
        <v>29</v>
      </c>
      <c r="C14" s="9" t="s">
        <v>9</v>
      </c>
      <c r="D14" s="10" t="s">
        <v>28</v>
      </c>
      <c r="E14" s="14">
        <v>97.5</v>
      </c>
      <c r="F14" s="14">
        <v>65</v>
      </c>
      <c r="G14" s="11">
        <v>72.599999999999994</v>
      </c>
      <c r="H14" s="13">
        <f>F14*0.6+G14*0.4</f>
        <v>68.039999999999992</v>
      </c>
      <c r="I14" s="8" t="s">
        <v>145</v>
      </c>
    </row>
    <row r="15" spans="1:9" ht="20.100000000000001" customHeight="1">
      <c r="A15" s="7">
        <v>13</v>
      </c>
      <c r="B15" s="8" t="s">
        <v>30</v>
      </c>
      <c r="C15" s="9" t="s">
        <v>9</v>
      </c>
      <c r="D15" s="10" t="s">
        <v>31</v>
      </c>
      <c r="E15" s="14">
        <v>110.5</v>
      </c>
      <c r="F15" s="14">
        <v>73.67</v>
      </c>
      <c r="G15" s="11">
        <v>77.2</v>
      </c>
      <c r="H15" s="13">
        <f>F15*0.6+G15*0.4</f>
        <v>75.081999999999994</v>
      </c>
      <c r="I15" s="8" t="s">
        <v>145</v>
      </c>
    </row>
    <row r="16" spans="1:9" ht="20.100000000000001" customHeight="1">
      <c r="A16" s="7">
        <v>14</v>
      </c>
      <c r="B16" s="8" t="s">
        <v>32</v>
      </c>
      <c r="C16" s="9" t="s">
        <v>9</v>
      </c>
      <c r="D16" s="10" t="s">
        <v>33</v>
      </c>
      <c r="E16" s="14">
        <v>93.5</v>
      </c>
      <c r="F16" s="14">
        <v>62.33</v>
      </c>
      <c r="G16" s="11">
        <v>71.8</v>
      </c>
      <c r="H16" s="13">
        <f>F16*0.6+G16*0.4</f>
        <v>66.117999999999995</v>
      </c>
      <c r="I16" s="8" t="s">
        <v>145</v>
      </c>
    </row>
    <row r="17" spans="1:9" ht="20.100000000000001" customHeight="1">
      <c r="A17" s="7">
        <v>15</v>
      </c>
      <c r="B17" s="8" t="s">
        <v>34</v>
      </c>
      <c r="C17" s="9" t="s">
        <v>9</v>
      </c>
      <c r="D17" s="10" t="s">
        <v>35</v>
      </c>
      <c r="E17" s="14">
        <v>94.5</v>
      </c>
      <c r="F17" s="14">
        <v>63</v>
      </c>
      <c r="G17" s="11">
        <v>78.2</v>
      </c>
      <c r="H17" s="13">
        <f>F17*0.6+G17*0.4</f>
        <v>69.08</v>
      </c>
      <c r="I17" s="8" t="s">
        <v>145</v>
      </c>
    </row>
    <row r="18" spans="1:9" ht="20.100000000000001" customHeight="1">
      <c r="A18" s="7">
        <v>16</v>
      </c>
      <c r="B18" s="8" t="s">
        <v>37</v>
      </c>
      <c r="C18" s="9" t="s">
        <v>9</v>
      </c>
      <c r="D18" s="10" t="s">
        <v>36</v>
      </c>
      <c r="E18" s="14">
        <v>94.5</v>
      </c>
      <c r="F18" s="14">
        <v>63</v>
      </c>
      <c r="G18" s="11">
        <v>72</v>
      </c>
      <c r="H18" s="13">
        <f>F18*0.6+G18*0.4</f>
        <v>66.599999999999994</v>
      </c>
      <c r="I18" s="8" t="s">
        <v>145</v>
      </c>
    </row>
    <row r="19" spans="1:9" s="18" customFormat="1" ht="20.100000000000001" customHeight="1">
      <c r="A19" s="7">
        <v>17</v>
      </c>
      <c r="B19" s="8" t="s">
        <v>38</v>
      </c>
      <c r="C19" s="9" t="s">
        <v>39</v>
      </c>
      <c r="D19" s="10" t="s">
        <v>40</v>
      </c>
      <c r="E19" s="14">
        <v>104</v>
      </c>
      <c r="F19" s="14">
        <v>69.33</v>
      </c>
      <c r="G19" s="11">
        <v>75.099999999999994</v>
      </c>
      <c r="H19" s="13">
        <f>F19*0.6+G19*0.4</f>
        <v>71.638000000000005</v>
      </c>
      <c r="I19" s="8" t="s">
        <v>145</v>
      </c>
    </row>
    <row r="20" spans="1:9" ht="20.100000000000001" customHeight="1">
      <c r="A20" s="7">
        <v>18</v>
      </c>
      <c r="B20" s="8" t="s">
        <v>41</v>
      </c>
      <c r="C20" s="9" t="s">
        <v>39</v>
      </c>
      <c r="D20" s="10" t="s">
        <v>42</v>
      </c>
      <c r="E20" s="14">
        <v>103.5</v>
      </c>
      <c r="F20" s="14">
        <v>69</v>
      </c>
      <c r="G20" s="11">
        <v>68.599999999999994</v>
      </c>
      <c r="H20" s="13">
        <f>F20*0.6+G20*0.4</f>
        <v>68.84</v>
      </c>
      <c r="I20" s="8" t="s">
        <v>145</v>
      </c>
    </row>
    <row r="21" spans="1:9" ht="20.100000000000001" customHeight="1">
      <c r="A21" s="7">
        <v>19</v>
      </c>
      <c r="B21" s="8" t="s">
        <v>43</v>
      </c>
      <c r="C21" s="9" t="s">
        <v>39</v>
      </c>
      <c r="D21" s="10" t="s">
        <v>44</v>
      </c>
      <c r="E21" s="14">
        <v>93</v>
      </c>
      <c r="F21" s="14">
        <v>62</v>
      </c>
      <c r="G21" s="11">
        <v>64.2</v>
      </c>
      <c r="H21" s="13">
        <f>F21*0.6+G21*0.4</f>
        <v>62.879999999999995</v>
      </c>
      <c r="I21" s="8" t="s">
        <v>145</v>
      </c>
    </row>
    <row r="22" spans="1:9" s="15" customFormat="1" ht="20.100000000000001" customHeight="1">
      <c r="A22" s="7">
        <v>20</v>
      </c>
      <c r="B22" s="8" t="s">
        <v>47</v>
      </c>
      <c r="C22" s="9" t="s">
        <v>45</v>
      </c>
      <c r="D22" s="10" t="s">
        <v>46</v>
      </c>
      <c r="E22" s="14">
        <v>96.5</v>
      </c>
      <c r="F22" s="14">
        <v>64.33</v>
      </c>
      <c r="G22" s="11">
        <v>78.599999999999994</v>
      </c>
      <c r="H22" s="13">
        <f>F22*0.6+G22*0.4</f>
        <v>70.037999999999997</v>
      </c>
      <c r="I22" s="8" t="s">
        <v>145</v>
      </c>
    </row>
    <row r="23" spans="1:9" ht="20.100000000000001" customHeight="1">
      <c r="A23" s="7">
        <v>21</v>
      </c>
      <c r="B23" s="8" t="s">
        <v>49</v>
      </c>
      <c r="C23" s="9" t="s">
        <v>45</v>
      </c>
      <c r="D23" s="10" t="s">
        <v>48</v>
      </c>
      <c r="E23" s="14">
        <v>99.5</v>
      </c>
      <c r="F23" s="14">
        <v>66.33</v>
      </c>
      <c r="G23" s="11">
        <v>76.2</v>
      </c>
      <c r="H23" s="13">
        <f>F23*0.6+G23*0.4</f>
        <v>70.277999999999992</v>
      </c>
      <c r="I23" s="8" t="s">
        <v>145</v>
      </c>
    </row>
    <row r="24" spans="1:9" ht="20.100000000000001" customHeight="1">
      <c r="A24" s="7">
        <v>22</v>
      </c>
      <c r="B24" s="8" t="s">
        <v>50</v>
      </c>
      <c r="C24" s="9" t="s">
        <v>45</v>
      </c>
      <c r="D24" s="10" t="s">
        <v>51</v>
      </c>
      <c r="E24" s="14">
        <v>76.5</v>
      </c>
      <c r="F24" s="14">
        <v>51</v>
      </c>
      <c r="G24" s="11">
        <v>77</v>
      </c>
      <c r="H24" s="13">
        <f>F24*0.6+G24*0.4</f>
        <v>61.4</v>
      </c>
      <c r="I24" s="8" t="s">
        <v>145</v>
      </c>
    </row>
    <row r="25" spans="1:9" ht="20.100000000000001" customHeight="1">
      <c r="A25" s="7">
        <v>23</v>
      </c>
      <c r="B25" s="8" t="s">
        <v>52</v>
      </c>
      <c r="C25" s="9" t="s">
        <v>45</v>
      </c>
      <c r="D25" s="10" t="s">
        <v>53</v>
      </c>
      <c r="E25" s="14">
        <v>97.5</v>
      </c>
      <c r="F25" s="14">
        <v>65</v>
      </c>
      <c r="G25" s="11">
        <v>71.8</v>
      </c>
      <c r="H25" s="13">
        <f>F25*0.6+G25*0.4</f>
        <v>67.72</v>
      </c>
      <c r="I25" s="8" t="s">
        <v>145</v>
      </c>
    </row>
    <row r="26" spans="1:9" ht="20.100000000000001" customHeight="1">
      <c r="A26" s="7">
        <v>24</v>
      </c>
      <c r="B26" s="8" t="s">
        <v>54</v>
      </c>
      <c r="C26" s="9" t="s">
        <v>55</v>
      </c>
      <c r="D26" s="10" t="s">
        <v>56</v>
      </c>
      <c r="E26" s="14">
        <v>106</v>
      </c>
      <c r="F26" s="14">
        <v>70.67</v>
      </c>
      <c r="G26" s="11">
        <v>70.2</v>
      </c>
      <c r="H26" s="13">
        <f>F26*0.6+G26*0.4</f>
        <v>70.481999999999999</v>
      </c>
      <c r="I26" s="8" t="s">
        <v>145</v>
      </c>
    </row>
    <row r="27" spans="1:9" ht="20.100000000000001" customHeight="1">
      <c r="A27" s="7">
        <v>25</v>
      </c>
      <c r="B27" s="8" t="s">
        <v>57</v>
      </c>
      <c r="C27" s="9" t="s">
        <v>55</v>
      </c>
      <c r="D27" s="10" t="s">
        <v>58</v>
      </c>
      <c r="E27" s="14">
        <v>93</v>
      </c>
      <c r="F27" s="14">
        <v>62</v>
      </c>
      <c r="G27" s="11">
        <v>77.2</v>
      </c>
      <c r="H27" s="13">
        <f>F27*0.6+G27*0.4</f>
        <v>68.08</v>
      </c>
      <c r="I27" s="8" t="s">
        <v>145</v>
      </c>
    </row>
    <row r="28" spans="1:9" s="17" customFormat="1" ht="20.100000000000001" customHeight="1">
      <c r="A28" s="7">
        <v>26</v>
      </c>
      <c r="B28" s="8" t="s">
        <v>59</v>
      </c>
      <c r="C28" s="9" t="s">
        <v>55</v>
      </c>
      <c r="D28" s="10" t="s">
        <v>60</v>
      </c>
      <c r="E28" s="14">
        <v>94.5</v>
      </c>
      <c r="F28" s="14">
        <v>63</v>
      </c>
      <c r="G28" s="11">
        <v>76.2</v>
      </c>
      <c r="H28" s="13">
        <f>F28*0.6+G28*0.4</f>
        <v>68.28</v>
      </c>
      <c r="I28" s="8" t="s">
        <v>145</v>
      </c>
    </row>
    <row r="29" spans="1:9" ht="20.100000000000001" customHeight="1">
      <c r="A29" s="7">
        <v>27</v>
      </c>
      <c r="B29" s="8" t="s">
        <v>61</v>
      </c>
      <c r="C29" s="9" t="s">
        <v>55</v>
      </c>
      <c r="D29" s="10" t="s">
        <v>62</v>
      </c>
      <c r="E29" s="14">
        <v>98</v>
      </c>
      <c r="F29" s="14">
        <v>65.33</v>
      </c>
      <c r="G29" s="11">
        <v>70.8</v>
      </c>
      <c r="H29" s="13">
        <f>F29*0.6+G29*0.4</f>
        <v>67.518000000000001</v>
      </c>
      <c r="I29" s="8" t="s">
        <v>145</v>
      </c>
    </row>
    <row r="30" spans="1:9" ht="20.100000000000001" customHeight="1">
      <c r="A30" s="7">
        <v>28</v>
      </c>
      <c r="B30" s="8" t="s">
        <v>63</v>
      </c>
      <c r="C30" s="9" t="s">
        <v>55</v>
      </c>
      <c r="D30" s="10" t="s">
        <v>64</v>
      </c>
      <c r="E30" s="14">
        <v>97</v>
      </c>
      <c r="F30" s="14">
        <v>64.67</v>
      </c>
      <c r="G30" s="11">
        <v>72.2</v>
      </c>
      <c r="H30" s="13">
        <f>F30*0.6+G30*0.4</f>
        <v>67.682000000000002</v>
      </c>
      <c r="I30" s="8" t="s">
        <v>145</v>
      </c>
    </row>
    <row r="31" spans="1:9" ht="20.100000000000001" customHeight="1">
      <c r="A31" s="7">
        <v>29</v>
      </c>
      <c r="B31" s="8" t="s">
        <v>65</v>
      </c>
      <c r="C31" s="9" t="s">
        <v>55</v>
      </c>
      <c r="D31" s="10" t="s">
        <v>66</v>
      </c>
      <c r="E31" s="14">
        <v>80.5</v>
      </c>
      <c r="F31" s="14">
        <v>53.67</v>
      </c>
      <c r="G31" s="11">
        <v>69.400000000000006</v>
      </c>
      <c r="H31" s="13">
        <f>F31*0.6+G31*0.4</f>
        <v>59.962000000000003</v>
      </c>
      <c r="I31" s="8" t="s">
        <v>145</v>
      </c>
    </row>
    <row r="32" spans="1:9" ht="20.100000000000001" customHeight="1">
      <c r="A32" s="7">
        <v>30</v>
      </c>
      <c r="B32" s="8" t="s">
        <v>68</v>
      </c>
      <c r="C32" s="9" t="s">
        <v>55</v>
      </c>
      <c r="D32" s="10" t="s">
        <v>67</v>
      </c>
      <c r="E32" s="14">
        <v>63.5</v>
      </c>
      <c r="F32" s="14">
        <v>42.33</v>
      </c>
      <c r="G32" s="11">
        <v>60</v>
      </c>
      <c r="H32" s="13">
        <f>F32*0.6+G32*0.4</f>
        <v>49.397999999999996</v>
      </c>
      <c r="I32" s="8" t="s">
        <v>145</v>
      </c>
    </row>
    <row r="33" spans="1:9" ht="20.100000000000001" customHeight="1">
      <c r="A33" s="7">
        <v>31</v>
      </c>
      <c r="B33" s="8" t="s">
        <v>71</v>
      </c>
      <c r="C33" s="9" t="s">
        <v>69</v>
      </c>
      <c r="D33" s="10" t="s">
        <v>70</v>
      </c>
      <c r="E33" s="14">
        <v>76</v>
      </c>
      <c r="F33" s="14">
        <v>50.67</v>
      </c>
      <c r="G33" s="11">
        <v>68.599999999999994</v>
      </c>
      <c r="H33" s="13">
        <f>F33*0.6+G33*0.4</f>
        <v>57.841999999999999</v>
      </c>
      <c r="I33" s="8" t="s">
        <v>145</v>
      </c>
    </row>
    <row r="34" spans="1:9" ht="20.100000000000001" customHeight="1">
      <c r="A34" s="7">
        <v>32</v>
      </c>
      <c r="B34" s="8" t="s">
        <v>73</v>
      </c>
      <c r="C34" s="9" t="s">
        <v>69</v>
      </c>
      <c r="D34" s="10" t="s">
        <v>72</v>
      </c>
      <c r="E34" s="14">
        <v>76.5</v>
      </c>
      <c r="F34" s="14">
        <v>51</v>
      </c>
      <c r="G34" s="11">
        <v>64.400000000000006</v>
      </c>
      <c r="H34" s="13">
        <f>F34*0.6+G34*0.4</f>
        <v>56.36</v>
      </c>
      <c r="I34" s="8" t="s">
        <v>145</v>
      </c>
    </row>
    <row r="35" spans="1:9" ht="20.100000000000001" customHeight="1">
      <c r="A35" s="7">
        <v>33</v>
      </c>
      <c r="B35" s="8" t="s">
        <v>74</v>
      </c>
      <c r="C35" s="9" t="s">
        <v>69</v>
      </c>
      <c r="D35" s="10" t="s">
        <v>75</v>
      </c>
      <c r="E35" s="14">
        <v>91.5</v>
      </c>
      <c r="F35" s="14">
        <v>61</v>
      </c>
      <c r="G35" s="11">
        <v>78.400000000000006</v>
      </c>
      <c r="H35" s="13">
        <f>F35*0.6+G35*0.4</f>
        <v>67.960000000000008</v>
      </c>
      <c r="I35" s="8" t="s">
        <v>145</v>
      </c>
    </row>
    <row r="36" spans="1:9" ht="20.100000000000001" customHeight="1">
      <c r="A36" s="7">
        <v>34</v>
      </c>
      <c r="B36" s="8" t="s">
        <v>76</v>
      </c>
      <c r="C36" s="9" t="s">
        <v>69</v>
      </c>
      <c r="D36" s="10" t="s">
        <v>77</v>
      </c>
      <c r="E36" s="14">
        <v>95.5</v>
      </c>
      <c r="F36" s="14">
        <v>63.67</v>
      </c>
      <c r="G36" s="11">
        <v>75.2</v>
      </c>
      <c r="H36" s="13">
        <f>F36*0.6+G36*0.4</f>
        <v>68.281999999999996</v>
      </c>
      <c r="I36" s="8" t="s">
        <v>145</v>
      </c>
    </row>
    <row r="37" spans="1:9" s="18" customFormat="1" ht="20.100000000000001" customHeight="1">
      <c r="A37" s="7">
        <v>35</v>
      </c>
      <c r="B37" s="8" t="s">
        <v>80</v>
      </c>
      <c r="C37" s="9" t="s">
        <v>78</v>
      </c>
      <c r="D37" s="10" t="s">
        <v>79</v>
      </c>
      <c r="E37" s="14">
        <v>82.5</v>
      </c>
      <c r="F37" s="14">
        <v>55</v>
      </c>
      <c r="G37" s="11">
        <v>74</v>
      </c>
      <c r="H37" s="13">
        <f>F37*0.6+G37*0.4</f>
        <v>62.6</v>
      </c>
      <c r="I37" s="8" t="s">
        <v>145</v>
      </c>
    </row>
    <row r="38" spans="1:9" ht="20.100000000000001" customHeight="1">
      <c r="A38" s="7">
        <v>36</v>
      </c>
      <c r="B38" s="8" t="s">
        <v>81</v>
      </c>
      <c r="C38" s="9" t="s">
        <v>78</v>
      </c>
      <c r="D38" s="10" t="s">
        <v>82</v>
      </c>
      <c r="E38" s="14">
        <v>101.5</v>
      </c>
      <c r="F38" s="14">
        <v>67.67</v>
      </c>
      <c r="G38" s="11">
        <v>72.2</v>
      </c>
      <c r="H38" s="13">
        <f>F38*0.6+G38*0.4</f>
        <v>69.481999999999999</v>
      </c>
      <c r="I38" s="8" t="s">
        <v>145</v>
      </c>
    </row>
    <row r="39" spans="1:9" ht="20.100000000000001" customHeight="1">
      <c r="A39" s="7">
        <v>37</v>
      </c>
      <c r="B39" s="8" t="s">
        <v>83</v>
      </c>
      <c r="C39" s="9" t="s">
        <v>78</v>
      </c>
      <c r="D39" s="10" t="s">
        <v>84</v>
      </c>
      <c r="E39" s="14">
        <v>95.5</v>
      </c>
      <c r="F39" s="14">
        <v>63.67</v>
      </c>
      <c r="G39" s="11">
        <v>81.2</v>
      </c>
      <c r="H39" s="13">
        <f>F39*0.6+G39*0.4</f>
        <v>70.682000000000002</v>
      </c>
      <c r="I39" s="8" t="s">
        <v>145</v>
      </c>
    </row>
    <row r="40" spans="1:9" ht="20.100000000000001" customHeight="1">
      <c r="A40" s="7">
        <v>38</v>
      </c>
      <c r="B40" s="8" t="s">
        <v>85</v>
      </c>
      <c r="C40" s="9" t="s">
        <v>78</v>
      </c>
      <c r="D40" s="10" t="s">
        <v>86</v>
      </c>
      <c r="E40" s="14">
        <v>106.5</v>
      </c>
      <c r="F40" s="14">
        <v>71</v>
      </c>
      <c r="G40" s="11">
        <v>77.2</v>
      </c>
      <c r="H40" s="13">
        <f>F40*0.6+G40*0.4</f>
        <v>73.48</v>
      </c>
      <c r="I40" s="8" t="s">
        <v>145</v>
      </c>
    </row>
    <row r="41" spans="1:9" ht="20.100000000000001" customHeight="1">
      <c r="A41" s="7">
        <v>39</v>
      </c>
      <c r="B41" s="8" t="s">
        <v>90</v>
      </c>
      <c r="C41" s="9" t="s">
        <v>88</v>
      </c>
      <c r="D41" s="10" t="s">
        <v>89</v>
      </c>
      <c r="E41" s="14">
        <v>100</v>
      </c>
      <c r="F41" s="14">
        <v>66.67</v>
      </c>
      <c r="G41" s="11">
        <v>76.400000000000006</v>
      </c>
      <c r="H41" s="13">
        <f>F41*0.6+G41*0.4</f>
        <v>70.562000000000012</v>
      </c>
      <c r="I41" s="8" t="s">
        <v>145</v>
      </c>
    </row>
    <row r="42" spans="1:9" ht="20.100000000000001" customHeight="1">
      <c r="A42" s="7">
        <v>40</v>
      </c>
      <c r="B42" s="8" t="s">
        <v>92</v>
      </c>
      <c r="C42" s="9" t="s">
        <v>88</v>
      </c>
      <c r="D42" s="10" t="s">
        <v>91</v>
      </c>
      <c r="E42" s="14">
        <v>90.5</v>
      </c>
      <c r="F42" s="14">
        <v>60.33</v>
      </c>
      <c r="G42" s="11">
        <v>74.8</v>
      </c>
      <c r="H42" s="13">
        <f>F42*0.6+G42*0.4</f>
        <v>66.117999999999995</v>
      </c>
      <c r="I42" s="8" t="s">
        <v>145</v>
      </c>
    </row>
    <row r="43" spans="1:9" ht="20.100000000000001" customHeight="1">
      <c r="A43" s="7">
        <v>41</v>
      </c>
      <c r="B43" s="8" t="s">
        <v>93</v>
      </c>
      <c r="C43" s="9" t="s">
        <v>94</v>
      </c>
      <c r="D43" s="10" t="s">
        <v>95</v>
      </c>
      <c r="E43" s="14">
        <v>104.5</v>
      </c>
      <c r="F43" s="14">
        <v>69.67</v>
      </c>
      <c r="G43" s="11">
        <v>69.2</v>
      </c>
      <c r="H43" s="13">
        <f>F43*0.6+G43*0.4</f>
        <v>69.481999999999999</v>
      </c>
      <c r="I43" s="8" t="s">
        <v>145</v>
      </c>
    </row>
    <row r="44" spans="1:9" s="18" customFormat="1" ht="20.100000000000001" customHeight="1">
      <c r="A44" s="7">
        <v>42</v>
      </c>
      <c r="B44" s="8" t="s">
        <v>96</v>
      </c>
      <c r="C44" s="9" t="s">
        <v>97</v>
      </c>
      <c r="D44" s="10" t="s">
        <v>98</v>
      </c>
      <c r="E44" s="14">
        <v>98</v>
      </c>
      <c r="F44" s="14">
        <v>65.33</v>
      </c>
      <c r="G44" s="11">
        <v>83</v>
      </c>
      <c r="H44" s="13">
        <f>F44*0.6+G44*0.4</f>
        <v>72.397999999999996</v>
      </c>
      <c r="I44" s="8" t="s">
        <v>145</v>
      </c>
    </row>
    <row r="45" spans="1:9" ht="20.100000000000001" customHeight="1">
      <c r="A45" s="7">
        <v>43</v>
      </c>
      <c r="B45" s="8" t="s">
        <v>100</v>
      </c>
      <c r="C45" s="9" t="s">
        <v>97</v>
      </c>
      <c r="D45" s="10" t="s">
        <v>99</v>
      </c>
      <c r="E45" s="14">
        <v>94.5</v>
      </c>
      <c r="F45" s="14">
        <v>63</v>
      </c>
      <c r="G45" s="11">
        <v>68.2</v>
      </c>
      <c r="H45" s="13">
        <f>F45*0.6+G45*0.4</f>
        <v>65.08</v>
      </c>
      <c r="I45" s="8" t="s">
        <v>145</v>
      </c>
    </row>
    <row r="46" spans="1:9" ht="20.100000000000001" customHeight="1">
      <c r="A46" s="7">
        <v>44</v>
      </c>
      <c r="B46" s="8" t="s">
        <v>101</v>
      </c>
      <c r="C46" s="9" t="s">
        <v>97</v>
      </c>
      <c r="D46" s="10" t="s">
        <v>102</v>
      </c>
      <c r="E46" s="14">
        <v>92.5</v>
      </c>
      <c r="F46" s="14">
        <v>61.67</v>
      </c>
      <c r="G46" s="11">
        <v>78.8</v>
      </c>
      <c r="H46" s="13">
        <f>F46*0.6+G46*0.4</f>
        <v>68.522000000000006</v>
      </c>
      <c r="I46" s="8" t="s">
        <v>145</v>
      </c>
    </row>
    <row r="47" spans="1:9" ht="20.100000000000001" customHeight="1">
      <c r="A47" s="7">
        <v>45</v>
      </c>
      <c r="B47" s="8" t="s">
        <v>103</v>
      </c>
      <c r="C47" s="9" t="s">
        <v>97</v>
      </c>
      <c r="D47" s="10" t="s">
        <v>104</v>
      </c>
      <c r="E47" s="14">
        <v>100</v>
      </c>
      <c r="F47" s="14">
        <v>66.67</v>
      </c>
      <c r="G47" s="11">
        <v>69.7</v>
      </c>
      <c r="H47" s="13">
        <f>F47*0.6+G47*0.4</f>
        <v>67.882000000000005</v>
      </c>
      <c r="I47" s="8" t="s">
        <v>145</v>
      </c>
    </row>
    <row r="48" spans="1:9" ht="20.100000000000001" customHeight="1">
      <c r="A48" s="7">
        <v>46</v>
      </c>
      <c r="B48" s="8" t="s">
        <v>105</v>
      </c>
      <c r="C48" s="9" t="s">
        <v>97</v>
      </c>
      <c r="D48" s="10" t="s">
        <v>104</v>
      </c>
      <c r="E48" s="14">
        <v>98</v>
      </c>
      <c r="F48" s="14">
        <v>65.33</v>
      </c>
      <c r="G48" s="11">
        <v>68.599999999999994</v>
      </c>
      <c r="H48" s="13">
        <f>F48*0.6+G48*0.4</f>
        <v>66.638000000000005</v>
      </c>
      <c r="I48" s="8" t="s">
        <v>145</v>
      </c>
    </row>
    <row r="49" spans="1:9" ht="20.100000000000001" customHeight="1">
      <c r="A49" s="7">
        <v>47</v>
      </c>
      <c r="B49" s="8" t="s">
        <v>106</v>
      </c>
      <c r="C49" s="9" t="s">
        <v>97</v>
      </c>
      <c r="D49" s="10" t="s">
        <v>107</v>
      </c>
      <c r="E49" s="14">
        <v>67</v>
      </c>
      <c r="F49" s="14">
        <v>44.67</v>
      </c>
      <c r="G49" s="11">
        <v>60.9</v>
      </c>
      <c r="H49" s="13">
        <f>F49*0.6+G49*0.4</f>
        <v>51.161999999999999</v>
      </c>
      <c r="I49" s="8" t="s">
        <v>145</v>
      </c>
    </row>
    <row r="50" spans="1:9" ht="20.100000000000001" customHeight="1">
      <c r="A50" s="7">
        <v>48</v>
      </c>
      <c r="B50" s="8" t="s">
        <v>108</v>
      </c>
      <c r="C50" s="9" t="s">
        <v>97</v>
      </c>
      <c r="D50" s="10" t="s">
        <v>109</v>
      </c>
      <c r="E50" s="14">
        <v>111.5</v>
      </c>
      <c r="F50" s="14">
        <v>74.33</v>
      </c>
      <c r="G50" s="11">
        <v>71.900000000000006</v>
      </c>
      <c r="H50" s="13">
        <f>F50*0.6+G50*0.4</f>
        <v>73.358000000000004</v>
      </c>
      <c r="I50" s="8" t="s">
        <v>145</v>
      </c>
    </row>
    <row r="51" spans="1:9" ht="20.100000000000001" customHeight="1">
      <c r="A51" s="7">
        <v>49</v>
      </c>
      <c r="B51" s="8" t="s">
        <v>111</v>
      </c>
      <c r="C51" s="9" t="s">
        <v>97</v>
      </c>
      <c r="D51" s="10" t="s">
        <v>110</v>
      </c>
      <c r="E51" s="14">
        <v>100.5</v>
      </c>
      <c r="F51" s="14">
        <v>67</v>
      </c>
      <c r="G51" s="11">
        <v>78.599999999999994</v>
      </c>
      <c r="H51" s="13">
        <f>F51*0.6+G51*0.4</f>
        <v>71.639999999999986</v>
      </c>
      <c r="I51" s="8" t="s">
        <v>145</v>
      </c>
    </row>
    <row r="52" spans="1:9" ht="20.100000000000001" customHeight="1">
      <c r="A52" s="7">
        <v>50</v>
      </c>
      <c r="B52" s="8" t="s">
        <v>112</v>
      </c>
      <c r="C52" s="9" t="s">
        <v>97</v>
      </c>
      <c r="D52" s="10" t="s">
        <v>110</v>
      </c>
      <c r="E52" s="14">
        <v>100</v>
      </c>
      <c r="F52" s="14">
        <v>66.67</v>
      </c>
      <c r="G52" s="11">
        <v>73.400000000000006</v>
      </c>
      <c r="H52" s="13">
        <f>F52*0.6+G52*0.4</f>
        <v>69.362000000000009</v>
      </c>
      <c r="I52" s="8" t="s">
        <v>145</v>
      </c>
    </row>
    <row r="53" spans="1:9" s="18" customFormat="1" ht="20.100000000000001" customHeight="1">
      <c r="A53" s="7">
        <v>51</v>
      </c>
      <c r="B53" s="8" t="s">
        <v>113</v>
      </c>
      <c r="C53" s="9" t="s">
        <v>97</v>
      </c>
      <c r="D53" s="10" t="s">
        <v>114</v>
      </c>
      <c r="E53" s="14">
        <v>109</v>
      </c>
      <c r="F53" s="14">
        <v>72.67</v>
      </c>
      <c r="G53" s="11">
        <v>78</v>
      </c>
      <c r="H53" s="13">
        <f>F53*0.6+G53*0.4</f>
        <v>74.801999999999992</v>
      </c>
      <c r="I53" s="8" t="s">
        <v>145</v>
      </c>
    </row>
    <row r="54" spans="1:9" ht="20.100000000000001" customHeight="1">
      <c r="A54" s="7">
        <v>52</v>
      </c>
      <c r="B54" s="8" t="s">
        <v>115</v>
      </c>
      <c r="C54" s="9" t="s">
        <v>97</v>
      </c>
      <c r="D54" s="10" t="s">
        <v>116</v>
      </c>
      <c r="E54" s="14">
        <v>112</v>
      </c>
      <c r="F54" s="14">
        <v>74.67</v>
      </c>
      <c r="G54" s="11">
        <v>76.2</v>
      </c>
      <c r="H54" s="13">
        <f>F54*0.6+G54*0.4</f>
        <v>75.282000000000011</v>
      </c>
      <c r="I54" s="8" t="s">
        <v>145</v>
      </c>
    </row>
    <row r="55" spans="1:9" ht="20.100000000000001" customHeight="1">
      <c r="A55" s="7">
        <v>53</v>
      </c>
      <c r="B55" s="8" t="s">
        <v>117</v>
      </c>
      <c r="C55" s="9" t="s">
        <v>97</v>
      </c>
      <c r="D55" s="10" t="s">
        <v>118</v>
      </c>
      <c r="E55" s="14">
        <v>99.5</v>
      </c>
      <c r="F55" s="14">
        <v>66.33</v>
      </c>
      <c r="G55" s="11">
        <v>62.2</v>
      </c>
      <c r="H55" s="13">
        <f>F55*0.6+G55*0.4</f>
        <v>64.677999999999997</v>
      </c>
      <c r="I55" s="8" t="s">
        <v>145</v>
      </c>
    </row>
    <row r="56" spans="1:9" ht="20.100000000000001" customHeight="1">
      <c r="A56" s="7">
        <v>54</v>
      </c>
      <c r="B56" s="8" t="s">
        <v>119</v>
      </c>
      <c r="C56" s="9" t="s">
        <v>97</v>
      </c>
      <c r="D56" s="10" t="s">
        <v>118</v>
      </c>
      <c r="E56" s="14">
        <v>96</v>
      </c>
      <c r="F56" s="14">
        <v>64</v>
      </c>
      <c r="G56" s="11">
        <v>71.400000000000006</v>
      </c>
      <c r="H56" s="13">
        <f>F56*0.6+G56*0.4</f>
        <v>66.960000000000008</v>
      </c>
      <c r="I56" s="8" t="s">
        <v>145</v>
      </c>
    </row>
    <row r="57" spans="1:9" ht="20.100000000000001" customHeight="1">
      <c r="A57" s="7">
        <v>55</v>
      </c>
      <c r="B57" s="8" t="s">
        <v>120</v>
      </c>
      <c r="C57" s="9" t="s">
        <v>97</v>
      </c>
      <c r="D57" s="10" t="s">
        <v>121</v>
      </c>
      <c r="E57" s="14">
        <v>101</v>
      </c>
      <c r="F57" s="14">
        <v>67.33</v>
      </c>
      <c r="G57" s="11">
        <v>64.8</v>
      </c>
      <c r="H57" s="13">
        <f>F57*0.6+G57*0.4</f>
        <v>66.317999999999998</v>
      </c>
      <c r="I57" s="8" t="s">
        <v>145</v>
      </c>
    </row>
    <row r="58" spans="1:9" ht="20.100000000000001" customHeight="1">
      <c r="A58" s="7">
        <v>56</v>
      </c>
      <c r="B58" s="8" t="s">
        <v>87</v>
      </c>
      <c r="C58" s="9" t="s">
        <v>97</v>
      </c>
      <c r="D58" s="10" t="s">
        <v>143</v>
      </c>
      <c r="E58" s="14">
        <v>81.5</v>
      </c>
      <c r="F58" s="14">
        <v>54.33</v>
      </c>
      <c r="G58" s="11">
        <v>81.2</v>
      </c>
      <c r="H58" s="13">
        <f>F58*0.6+G58*0.4</f>
        <v>65.078000000000003</v>
      </c>
      <c r="I58" s="8" t="s">
        <v>145</v>
      </c>
    </row>
    <row r="59" spans="1:9" ht="20.100000000000001" customHeight="1">
      <c r="A59" s="7">
        <v>57</v>
      </c>
      <c r="B59" s="8" t="s">
        <v>122</v>
      </c>
      <c r="C59" s="9" t="s">
        <v>97</v>
      </c>
      <c r="D59" s="10" t="s">
        <v>123</v>
      </c>
      <c r="E59" s="14">
        <v>86</v>
      </c>
      <c r="F59" s="14">
        <v>57.33</v>
      </c>
      <c r="G59" s="11">
        <v>72.8</v>
      </c>
      <c r="H59" s="13">
        <f>F59*0.6+G59*0.4</f>
        <v>63.518000000000001</v>
      </c>
      <c r="I59" s="8" t="s">
        <v>145</v>
      </c>
    </row>
    <row r="60" spans="1:9" ht="20.100000000000001" customHeight="1">
      <c r="A60" s="7">
        <v>58</v>
      </c>
      <c r="B60" s="8" t="s">
        <v>124</v>
      </c>
      <c r="C60" s="9" t="s">
        <v>97</v>
      </c>
      <c r="D60" s="10" t="s">
        <v>125</v>
      </c>
      <c r="E60" s="14">
        <v>100</v>
      </c>
      <c r="F60" s="14">
        <v>66.67</v>
      </c>
      <c r="G60" s="11">
        <v>76.400000000000006</v>
      </c>
      <c r="H60" s="13">
        <f>F60*0.6+G60*0.4</f>
        <v>70.562000000000012</v>
      </c>
      <c r="I60" s="8" t="s">
        <v>145</v>
      </c>
    </row>
    <row r="61" spans="1:9" ht="20.100000000000001" customHeight="1">
      <c r="A61" s="7">
        <v>59</v>
      </c>
      <c r="B61" s="8" t="s">
        <v>126</v>
      </c>
      <c r="C61" s="9" t="s">
        <v>97</v>
      </c>
      <c r="D61" s="10" t="s">
        <v>127</v>
      </c>
      <c r="E61" s="14">
        <v>102.5</v>
      </c>
      <c r="F61" s="14">
        <v>68.33</v>
      </c>
      <c r="G61" s="11">
        <v>79.400000000000006</v>
      </c>
      <c r="H61" s="13">
        <f>F61*0.6+G61*0.4</f>
        <v>72.75800000000001</v>
      </c>
      <c r="I61" s="8" t="s">
        <v>145</v>
      </c>
    </row>
    <row r="62" spans="1:9" s="18" customFormat="1" ht="20.100000000000001" customHeight="1">
      <c r="A62" s="7">
        <v>60</v>
      </c>
      <c r="B62" s="8" t="s">
        <v>128</v>
      </c>
      <c r="C62" s="9" t="s">
        <v>97</v>
      </c>
      <c r="D62" s="10" t="s">
        <v>127</v>
      </c>
      <c r="E62" s="14">
        <v>93</v>
      </c>
      <c r="F62" s="14">
        <v>62</v>
      </c>
      <c r="G62" s="11">
        <v>75.599999999999994</v>
      </c>
      <c r="H62" s="13">
        <f>F62*0.6+G62*0.4</f>
        <v>67.44</v>
      </c>
      <c r="I62" s="8" t="s">
        <v>145</v>
      </c>
    </row>
    <row r="63" spans="1:9" ht="20.100000000000001" customHeight="1">
      <c r="A63" s="7">
        <v>61</v>
      </c>
      <c r="B63" s="8" t="s">
        <v>129</v>
      </c>
      <c r="C63" s="9" t="s">
        <v>97</v>
      </c>
      <c r="D63" s="10" t="s">
        <v>130</v>
      </c>
      <c r="E63" s="14">
        <v>92</v>
      </c>
      <c r="F63" s="14">
        <v>61.33</v>
      </c>
      <c r="G63" s="11">
        <v>81.599999999999994</v>
      </c>
      <c r="H63" s="13">
        <f>F63*0.6+G63*0.4</f>
        <v>69.437999999999988</v>
      </c>
      <c r="I63" s="8" t="s">
        <v>145</v>
      </c>
    </row>
    <row r="64" spans="1:9" s="17" customFormat="1" ht="20.100000000000001" customHeight="1">
      <c r="A64" s="7">
        <v>62</v>
      </c>
      <c r="B64" s="8" t="s">
        <v>132</v>
      </c>
      <c r="C64" s="9" t="s">
        <v>97</v>
      </c>
      <c r="D64" s="10" t="s">
        <v>131</v>
      </c>
      <c r="E64" s="14">
        <v>96.5</v>
      </c>
      <c r="F64" s="14">
        <v>64.33</v>
      </c>
      <c r="G64" s="11">
        <v>76.8</v>
      </c>
      <c r="H64" s="13">
        <f>F64*0.6+G64*0.4</f>
        <v>69.317999999999998</v>
      </c>
      <c r="I64" s="8" t="s">
        <v>145</v>
      </c>
    </row>
    <row r="65" spans="1:9" ht="20.100000000000001" customHeight="1">
      <c r="A65" s="7">
        <v>63</v>
      </c>
      <c r="B65" s="8" t="s">
        <v>133</v>
      </c>
      <c r="C65" s="9" t="s">
        <v>97</v>
      </c>
      <c r="D65" s="10" t="s">
        <v>134</v>
      </c>
      <c r="E65" s="14">
        <v>94</v>
      </c>
      <c r="F65" s="14">
        <v>62.67</v>
      </c>
      <c r="G65" s="11">
        <v>62.2</v>
      </c>
      <c r="H65" s="13">
        <f>F65*0.6+G65*0.4</f>
        <v>62.481999999999999</v>
      </c>
      <c r="I65" s="8" t="s">
        <v>145</v>
      </c>
    </row>
    <row r="66" spans="1:9" ht="20.100000000000001" customHeight="1">
      <c r="A66" s="7">
        <v>64</v>
      </c>
      <c r="B66" s="8" t="s">
        <v>135</v>
      </c>
      <c r="C66" s="9" t="s">
        <v>97</v>
      </c>
      <c r="D66" s="10" t="s">
        <v>134</v>
      </c>
      <c r="E66" s="14">
        <v>93.5</v>
      </c>
      <c r="F66" s="14">
        <v>62.33</v>
      </c>
      <c r="G66" s="11">
        <v>75.400000000000006</v>
      </c>
      <c r="H66" s="13">
        <f>F66*0.6+G66*0.4</f>
        <v>67.557999999999993</v>
      </c>
      <c r="I66" s="8" t="s">
        <v>145</v>
      </c>
    </row>
    <row r="67" spans="1:9" ht="20.100000000000001" customHeight="1">
      <c r="A67" s="7">
        <v>65</v>
      </c>
      <c r="B67" s="8" t="s">
        <v>136</v>
      </c>
      <c r="C67" s="9" t="s">
        <v>97</v>
      </c>
      <c r="D67" s="10" t="s">
        <v>134</v>
      </c>
      <c r="E67" s="14">
        <v>86.5</v>
      </c>
      <c r="F67" s="14">
        <v>57.67</v>
      </c>
      <c r="G67" s="11">
        <v>70.8</v>
      </c>
      <c r="H67" s="13">
        <f>F67*0.6+G67*0.4</f>
        <v>62.921999999999997</v>
      </c>
      <c r="I67" s="8" t="s">
        <v>145</v>
      </c>
    </row>
    <row r="68" spans="1:9" ht="20.100000000000001" customHeight="1">
      <c r="A68" s="7">
        <v>66</v>
      </c>
      <c r="B68" s="8" t="s">
        <v>137</v>
      </c>
      <c r="C68" s="9" t="s">
        <v>97</v>
      </c>
      <c r="D68" s="10" t="s">
        <v>134</v>
      </c>
      <c r="E68" s="14">
        <v>85</v>
      </c>
      <c r="F68" s="14">
        <v>56.67</v>
      </c>
      <c r="G68" s="11">
        <v>65.599999999999994</v>
      </c>
      <c r="H68" s="13">
        <f>F68*0.6+G68*0.4</f>
        <v>60.242000000000004</v>
      </c>
      <c r="I68" s="8" t="s">
        <v>145</v>
      </c>
    </row>
    <row r="69" spans="1:9" ht="20.100000000000001" customHeight="1">
      <c r="A69" s="7">
        <v>67</v>
      </c>
      <c r="B69" s="8" t="s">
        <v>138</v>
      </c>
      <c r="C69" s="9" t="s">
        <v>97</v>
      </c>
      <c r="D69" s="10" t="s">
        <v>134</v>
      </c>
      <c r="E69" s="14">
        <v>84.5</v>
      </c>
      <c r="F69" s="14">
        <v>56.33</v>
      </c>
      <c r="G69" s="11">
        <v>71.7</v>
      </c>
      <c r="H69" s="13">
        <f>F69*0.6+G69*0.4</f>
        <v>62.477999999999994</v>
      </c>
      <c r="I69" s="8" t="s">
        <v>145</v>
      </c>
    </row>
    <row r="70" spans="1:9" ht="20.100000000000001" customHeight="1">
      <c r="A70" s="7">
        <v>68</v>
      </c>
      <c r="B70" s="8" t="s">
        <v>139</v>
      </c>
      <c r="C70" s="9" t="s">
        <v>97</v>
      </c>
      <c r="D70" s="10" t="s">
        <v>134</v>
      </c>
      <c r="E70" s="14">
        <v>80.5</v>
      </c>
      <c r="F70" s="14">
        <v>53.67</v>
      </c>
      <c r="G70" s="11">
        <v>68.2</v>
      </c>
      <c r="H70" s="13">
        <f>F70*0.6+G70*0.4</f>
        <v>59.481999999999999</v>
      </c>
      <c r="I70" s="8" t="s">
        <v>145</v>
      </c>
    </row>
    <row r="71" spans="1:9" s="15" customFormat="1" ht="20.100000000000001" customHeight="1">
      <c r="A71" s="7">
        <v>69</v>
      </c>
      <c r="B71" s="8" t="s">
        <v>140</v>
      </c>
      <c r="C71" s="9" t="s">
        <v>97</v>
      </c>
      <c r="D71" s="10" t="s">
        <v>141</v>
      </c>
      <c r="E71" s="14">
        <v>102.5</v>
      </c>
      <c r="F71" s="14">
        <v>68.33</v>
      </c>
      <c r="G71" s="11">
        <v>75.7</v>
      </c>
      <c r="H71" s="13">
        <f>F71*0.6+G71*0.4</f>
        <v>71.277999999999992</v>
      </c>
      <c r="I71" s="8" t="s">
        <v>145</v>
      </c>
    </row>
    <row r="72" spans="1:9" s="15" customFormat="1" ht="20.100000000000001" customHeight="1">
      <c r="A72" s="7">
        <v>70</v>
      </c>
      <c r="B72" s="8" t="s">
        <v>142</v>
      </c>
      <c r="C72" s="9" t="s">
        <v>97</v>
      </c>
      <c r="D72" s="10" t="s">
        <v>141</v>
      </c>
      <c r="E72" s="14">
        <v>97</v>
      </c>
      <c r="F72" s="14">
        <v>64.67</v>
      </c>
      <c r="G72" s="11">
        <v>76.2</v>
      </c>
      <c r="H72" s="13">
        <f>F72*0.6+G72*0.4</f>
        <v>69.282000000000011</v>
      </c>
      <c r="I72" s="8" t="s">
        <v>145</v>
      </c>
    </row>
    <row r="73" spans="1:9" ht="16.5" customHeight="1">
      <c r="A73" s="16"/>
      <c r="B73" s="16"/>
      <c r="C73" s="16"/>
      <c r="D73" s="16"/>
      <c r="E73" s="16"/>
      <c r="F73" s="16"/>
      <c r="G73" s="16"/>
      <c r="H73" s="16"/>
      <c r="I73" s="16"/>
    </row>
  </sheetData>
  <mergeCells count="1">
    <mergeCell ref="A1:I1"/>
  </mergeCells>
  <phoneticPr fontId="1" type="noConversion"/>
  <pageMargins left="0.7" right="0.7" top="0.75" bottom="0.75" header="0.3" footer="0.3"/>
  <pageSetup paperSize="9" scale="8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胡全荣</dc:creator>
  <cp:lastModifiedBy>胡全荣</cp:lastModifiedBy>
  <cp:lastPrinted>2020-11-11T02:22:39Z</cp:lastPrinted>
  <dcterms:created xsi:type="dcterms:W3CDTF">2020-11-02T01:24:49Z</dcterms:created>
  <dcterms:modified xsi:type="dcterms:W3CDTF">2020-11-11T02:26:40Z</dcterms:modified>
</cp:coreProperties>
</file>