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最终表" sheetId="2" r:id="rId1"/>
    <sheet name="原始表" sheetId="1" r:id="rId2"/>
    <sheet name="Sheet1" sheetId="3" r:id="rId3"/>
  </sheets>
  <externalReferences>
    <externalReference r:id="rId4"/>
  </externalReferences>
  <definedNames>
    <definedName name="_xlnm._FilterDatabase" localSheetId="1" hidden="1">原始表!$A$3:$M$128</definedName>
    <definedName name="_xlnm._FilterDatabase" localSheetId="0" hidden="1">最终表!$A$3:$M$128</definedName>
  </definedNames>
  <calcPr calcId="144525"/>
</workbook>
</file>

<file path=xl/sharedStrings.xml><?xml version="1.0" encoding="utf-8"?>
<sst xmlns="http://schemas.openxmlformats.org/spreadsheetml/2006/main" count="1242" uniqueCount="323">
  <si>
    <t>附件：</t>
  </si>
  <si>
    <t xml:space="preserve">贵阳市第一人民医院2020年公开招聘事业编制工作人员笔试、面试总成绩及进入体检人员名单     
</t>
  </si>
  <si>
    <t>序号</t>
  </si>
  <si>
    <t>姓名</t>
  </si>
  <si>
    <t>报考单位及代码</t>
  </si>
  <si>
    <t>报考岗位及代码</t>
  </si>
  <si>
    <t>招聘人数</t>
  </si>
  <si>
    <t>考号</t>
  </si>
  <si>
    <t>笔试成绩百分制</t>
  </si>
  <si>
    <t>笔试成绩折算50%</t>
  </si>
  <si>
    <t>面试成绩百分制</t>
  </si>
  <si>
    <t>面试成绩折算50%</t>
  </si>
  <si>
    <t>总成绩</t>
  </si>
  <si>
    <t>是否进入体检</t>
  </si>
  <si>
    <t>备注</t>
  </si>
  <si>
    <t>邹倩</t>
  </si>
  <si>
    <t>2020101贵阳市第一人民医院</t>
  </si>
  <si>
    <t>02神经内科住院医师</t>
  </si>
  <si>
    <t>10101290101</t>
  </si>
  <si>
    <t>是</t>
  </si>
  <si>
    <t>李裕峰</t>
  </si>
  <si>
    <t>10101290115</t>
  </si>
  <si>
    <t>否</t>
  </si>
  <si>
    <t>裴强</t>
  </si>
  <si>
    <t>03康复医学科主管技师</t>
  </si>
  <si>
    <t>10101292005</t>
  </si>
  <si>
    <t>张乐乐</t>
  </si>
  <si>
    <t>04麻醉科住院医师</t>
  </si>
  <si>
    <t>10101290218</t>
  </si>
  <si>
    <t>甘小春</t>
  </si>
  <si>
    <t>10101290110</t>
  </si>
  <si>
    <t>霍寅</t>
  </si>
  <si>
    <t>10101290114</t>
  </si>
  <si>
    <t>缺考</t>
  </si>
  <si>
    <t>吕雪冰</t>
  </si>
  <si>
    <t>05泌尿外科住院医师</t>
  </si>
  <si>
    <t>10101290202</t>
  </si>
  <si>
    <t>廖廷芳</t>
  </si>
  <si>
    <t>10101290117</t>
  </si>
  <si>
    <t>吴佳晖</t>
  </si>
  <si>
    <t>07心胸外科住院医师</t>
  </si>
  <si>
    <t>10101290121</t>
  </si>
  <si>
    <t>杜悦</t>
  </si>
  <si>
    <t>08神经外科住院医师</t>
  </si>
  <si>
    <t>10101290122</t>
  </si>
  <si>
    <t>张恒珂</t>
  </si>
  <si>
    <t>10101290123</t>
  </si>
  <si>
    <t>刘竹</t>
  </si>
  <si>
    <t>09胃肠外科住院医师</t>
  </si>
  <si>
    <t>10101290109</t>
  </si>
  <si>
    <t>任杰</t>
  </si>
  <si>
    <t>10101290205</t>
  </si>
  <si>
    <t>刘力魁</t>
  </si>
  <si>
    <t>10101290103</t>
  </si>
  <si>
    <t>罗友飞</t>
  </si>
  <si>
    <t>10重症医学科住院医师★</t>
  </si>
  <si>
    <t>10101290224</t>
  </si>
  <si>
    <t>聂开兰</t>
  </si>
  <si>
    <t>10101290102</t>
  </si>
  <si>
    <t>胡齐钦</t>
  </si>
  <si>
    <t>10101292003</t>
  </si>
  <si>
    <t>杨明艺</t>
  </si>
  <si>
    <t>12产科住院医师★</t>
  </si>
  <si>
    <t>10101290108</t>
  </si>
  <si>
    <t>司振</t>
  </si>
  <si>
    <t>13儿科住院医师★</t>
  </si>
  <si>
    <t>10101290206</t>
  </si>
  <si>
    <t>周爽</t>
  </si>
  <si>
    <t>15急诊科住院医师（急内1、急外1）★</t>
  </si>
  <si>
    <t>10101290228</t>
  </si>
  <si>
    <t>张程</t>
  </si>
  <si>
    <t>10101290116</t>
  </si>
  <si>
    <t>杨进艺</t>
  </si>
  <si>
    <t>10101290223</t>
  </si>
  <si>
    <t>邓睿</t>
  </si>
  <si>
    <t>10101290220</t>
  </si>
  <si>
    <t>柴崇青</t>
  </si>
  <si>
    <t>10101290209</t>
  </si>
  <si>
    <t>周瑾</t>
  </si>
  <si>
    <t>17血液肿瘤科放射治疗技师★</t>
  </si>
  <si>
    <t>10201291925</t>
  </si>
  <si>
    <t>刘姗姗</t>
  </si>
  <si>
    <t>18输血科医师</t>
  </si>
  <si>
    <t>10301291614</t>
  </si>
  <si>
    <t>赵乃琴</t>
  </si>
  <si>
    <t>10301291617</t>
  </si>
  <si>
    <t>何辉林</t>
  </si>
  <si>
    <t>19放射科CT和MRI技术员</t>
  </si>
  <si>
    <t>10201291930</t>
  </si>
  <si>
    <t>钟迪</t>
  </si>
  <si>
    <t>22检验科检验师</t>
  </si>
  <si>
    <t>10301291621</t>
  </si>
  <si>
    <t>韦永慧</t>
  </si>
  <si>
    <t>10301291914</t>
  </si>
  <si>
    <t>李恒</t>
  </si>
  <si>
    <t>10301291909</t>
  </si>
  <si>
    <t>杨粟</t>
  </si>
  <si>
    <t>23病理科技术员</t>
  </si>
  <si>
    <t>10301291609</t>
  </si>
  <si>
    <t>根据《贵阳市2020年公开招聘市卫生健康系统事业单位工作人员简章》规定，B类考生若两人同分，则取笔试成绩高者确定为体检对象。</t>
  </si>
  <si>
    <t>杨俊</t>
  </si>
  <si>
    <t>10301291608</t>
  </si>
  <si>
    <t>关畅</t>
  </si>
  <si>
    <t>24功能科B超医师</t>
  </si>
  <si>
    <t>10201291927</t>
  </si>
  <si>
    <t>张弋</t>
  </si>
  <si>
    <t>10201291924</t>
  </si>
  <si>
    <t>宋赛男</t>
  </si>
  <si>
    <t>25老干科护士</t>
  </si>
  <si>
    <t>10601291019</t>
  </si>
  <si>
    <t>刘芳</t>
  </si>
  <si>
    <t>10601290813</t>
  </si>
  <si>
    <t>邓瑜</t>
  </si>
  <si>
    <t>10601290302</t>
  </si>
  <si>
    <t>王梅</t>
  </si>
  <si>
    <t>26心内科护士</t>
  </si>
  <si>
    <t>10601290905</t>
  </si>
  <si>
    <t>黄元园</t>
  </si>
  <si>
    <t>10601291324</t>
  </si>
  <si>
    <t>刘琴</t>
  </si>
  <si>
    <t>10601291501</t>
  </si>
  <si>
    <t>周敏敏</t>
  </si>
  <si>
    <t>27呼吸内科护士</t>
  </si>
  <si>
    <t>10601290620</t>
  </si>
  <si>
    <t>彭梅</t>
  </si>
  <si>
    <t>10601290513</t>
  </si>
  <si>
    <t>李欢</t>
  </si>
  <si>
    <t>10601290611</t>
  </si>
  <si>
    <t>李双双</t>
  </si>
  <si>
    <t>28内分泌科
护士</t>
  </si>
  <si>
    <t>10601290706</t>
  </si>
  <si>
    <t>王艳</t>
  </si>
  <si>
    <t>10601291320</t>
  </si>
  <si>
    <t>张燕</t>
  </si>
  <si>
    <t>10601291208</t>
  </si>
  <si>
    <t>王福玉</t>
  </si>
  <si>
    <t>29神经内科护士</t>
  </si>
  <si>
    <t>10601291313</t>
  </si>
  <si>
    <t>殷凤</t>
  </si>
  <si>
    <t>10601290321</t>
  </si>
  <si>
    <t>赵桂英</t>
  </si>
  <si>
    <t>10601290909</t>
  </si>
  <si>
    <t>熊玉娇</t>
  </si>
  <si>
    <t>30血透护士</t>
  </si>
  <si>
    <t>10601292012</t>
  </si>
  <si>
    <t>郑玉昆</t>
  </si>
  <si>
    <t>10601291126</t>
  </si>
  <si>
    <t>林荣芳</t>
  </si>
  <si>
    <t>10601290918</t>
  </si>
  <si>
    <t>莫曼怡</t>
  </si>
  <si>
    <t>10601291224</t>
  </si>
  <si>
    <t>邹莉</t>
  </si>
  <si>
    <t>31ICU临床护士</t>
  </si>
  <si>
    <t>10601290415</t>
  </si>
  <si>
    <t>李友艳</t>
  </si>
  <si>
    <t>10601292008</t>
  </si>
  <si>
    <t>熊朝俊</t>
  </si>
  <si>
    <t>10601290623</t>
  </si>
  <si>
    <t>付艳</t>
  </si>
  <si>
    <t>32儿科护士</t>
  </si>
  <si>
    <t>10601291517</t>
  </si>
  <si>
    <t>胡安娥</t>
  </si>
  <si>
    <t>10601291210</t>
  </si>
  <si>
    <t>莫昆</t>
  </si>
  <si>
    <t>10601291127</t>
  </si>
  <si>
    <t>李春霞</t>
  </si>
  <si>
    <t>33新生儿科护士</t>
  </si>
  <si>
    <t>10601291230</t>
  </si>
  <si>
    <t>董昕慧</t>
  </si>
  <si>
    <t>10601291229</t>
  </si>
  <si>
    <t>陈洁</t>
  </si>
  <si>
    <t>10601291015</t>
  </si>
  <si>
    <t>郭珊</t>
  </si>
  <si>
    <t>34急诊科护士</t>
  </si>
  <si>
    <t>10601290628</t>
  </si>
  <si>
    <t>王丽</t>
  </si>
  <si>
    <t>10601290728</t>
  </si>
  <si>
    <t>李晓霞</t>
  </si>
  <si>
    <t>10601290311</t>
  </si>
  <si>
    <t>袁凤</t>
  </si>
  <si>
    <t>35门诊护士</t>
  </si>
  <si>
    <t>10601291004</t>
  </si>
  <si>
    <t>吴丽霞</t>
  </si>
  <si>
    <t>10601290722</t>
  </si>
  <si>
    <t>杨密</t>
  </si>
  <si>
    <t>36血液或肿瘤科护士</t>
  </si>
  <si>
    <t>10601290719</t>
  </si>
  <si>
    <t>面试成绩未达到最低合格分数线70分</t>
  </si>
  <si>
    <t>徐云</t>
  </si>
  <si>
    <t>10601290703</t>
  </si>
  <si>
    <t>朱莎</t>
  </si>
  <si>
    <t>37院前急救
护士</t>
  </si>
  <si>
    <t>10601291112</t>
  </si>
  <si>
    <t>杨晶晶</t>
  </si>
  <si>
    <t>10601290502</t>
  </si>
  <si>
    <t>廖英</t>
  </si>
  <si>
    <t>10601290721</t>
  </si>
  <si>
    <t>梁远霞</t>
  </si>
  <si>
    <t>38麻醉手术科护士</t>
  </si>
  <si>
    <t>10601290927</t>
  </si>
  <si>
    <t>徐冠玲</t>
  </si>
  <si>
    <t>10601290504</t>
  </si>
  <si>
    <t>周含枝</t>
  </si>
  <si>
    <t>10601291329</t>
  </si>
  <si>
    <t>邵碧</t>
  </si>
  <si>
    <t>39泌尿外科护士</t>
  </si>
  <si>
    <t>10601291516</t>
  </si>
  <si>
    <t>李新</t>
  </si>
  <si>
    <t>10601290827</t>
  </si>
  <si>
    <t>何忠纯</t>
  </si>
  <si>
    <t>10601291029</t>
  </si>
  <si>
    <t>朱纯吉</t>
  </si>
  <si>
    <t>40疼痛科护士</t>
  </si>
  <si>
    <t>10601290306</t>
  </si>
  <si>
    <t>雷萍</t>
  </si>
  <si>
    <t>10601291016</t>
  </si>
  <si>
    <t>吴芳</t>
  </si>
  <si>
    <t>10601290626</t>
  </si>
  <si>
    <t>钟诗春</t>
  </si>
  <si>
    <t>10601291205</t>
  </si>
  <si>
    <t>李蕾</t>
  </si>
  <si>
    <t>41骨科护士</t>
  </si>
  <si>
    <t>10601291303</t>
  </si>
  <si>
    <t>谢欢</t>
  </si>
  <si>
    <t>10601290601</t>
  </si>
  <si>
    <t>郭英</t>
  </si>
  <si>
    <t>10601291402</t>
  </si>
  <si>
    <t>高玲</t>
  </si>
  <si>
    <t>10601291301</t>
  </si>
  <si>
    <t>吴碧荷</t>
  </si>
  <si>
    <t>42心胸外科护士</t>
  </si>
  <si>
    <t>10601290903</t>
  </si>
  <si>
    <t>金君</t>
  </si>
  <si>
    <t>10601290908</t>
  </si>
  <si>
    <t>唐曼丽</t>
  </si>
  <si>
    <t>10601290305</t>
  </si>
  <si>
    <t>罗永翠</t>
  </si>
  <si>
    <t>43神经外科护士</t>
  </si>
  <si>
    <t>10601291121</t>
  </si>
  <si>
    <t>曾兴菊</t>
  </si>
  <si>
    <t>44胃肠外科护士</t>
  </si>
  <si>
    <t>10601290518</t>
  </si>
  <si>
    <t>赵丹</t>
  </si>
  <si>
    <t>10601291206</t>
  </si>
  <si>
    <t>谭小芳</t>
  </si>
  <si>
    <t>10601291412</t>
  </si>
  <si>
    <t>罗莉</t>
  </si>
  <si>
    <t>45产科助产士</t>
  </si>
  <si>
    <t>10601290625</t>
  </si>
  <si>
    <t>武先念</t>
  </si>
  <si>
    <t>10601291017</t>
  </si>
  <si>
    <t>王利家</t>
  </si>
  <si>
    <t>10601290709</t>
  </si>
  <si>
    <t>张冉</t>
  </si>
  <si>
    <t>46妇科护士</t>
  </si>
  <si>
    <t>10601291216</t>
  </si>
  <si>
    <t>罗焰</t>
  </si>
  <si>
    <t>10601291308</t>
  </si>
  <si>
    <t>廖华南</t>
  </si>
  <si>
    <t>10601291215</t>
  </si>
  <si>
    <t>黄娅</t>
  </si>
  <si>
    <t>10601290307</t>
  </si>
  <si>
    <t>张波</t>
  </si>
  <si>
    <t>47输血科护士</t>
  </si>
  <si>
    <t>10601290907</t>
  </si>
  <si>
    <t>吴良书</t>
  </si>
  <si>
    <t>48营养科营养医师★</t>
  </si>
  <si>
    <t>11201292026</t>
  </si>
  <si>
    <t>杨彬</t>
  </si>
  <si>
    <t>49法医助理</t>
  </si>
  <si>
    <t>10401292108</t>
  </si>
  <si>
    <t>陈应举</t>
  </si>
  <si>
    <t>10401292107</t>
  </si>
  <si>
    <t>薛也</t>
  </si>
  <si>
    <t>50法规科科员</t>
  </si>
  <si>
    <t>10501291704</t>
  </si>
  <si>
    <t>陇娇</t>
  </si>
  <si>
    <t>10501291720</t>
  </si>
  <si>
    <t>孙丹丹</t>
  </si>
  <si>
    <t>10501291916</t>
  </si>
  <si>
    <t>赵瑛</t>
  </si>
  <si>
    <t>10501291703</t>
  </si>
  <si>
    <t>曹宇</t>
  </si>
  <si>
    <t>52设备科工程师</t>
  </si>
  <si>
    <t>10901292112</t>
  </si>
  <si>
    <t>杨璇</t>
  </si>
  <si>
    <t>53财务工作人员</t>
  </si>
  <si>
    <t>11001291824</t>
  </si>
  <si>
    <t>张小风</t>
  </si>
  <si>
    <t>11001291829</t>
  </si>
  <si>
    <t>吴东朝</t>
  </si>
  <si>
    <t>11001291811</t>
  </si>
  <si>
    <t>尚清</t>
  </si>
  <si>
    <t>54护理部管理</t>
  </si>
  <si>
    <t>10601290322</t>
  </si>
  <si>
    <t>杨赛帅</t>
  </si>
  <si>
    <t>10601291221</t>
  </si>
  <si>
    <t>丁小新</t>
  </si>
  <si>
    <t>10601290301</t>
  </si>
  <si>
    <t>杨陈莲</t>
  </si>
  <si>
    <t>58甲乳外科住院医师</t>
  </si>
  <si>
    <t>10101290221</t>
  </si>
  <si>
    <t>李根</t>
  </si>
  <si>
    <t>10101290226</t>
  </si>
  <si>
    <t>蒋唯薇</t>
  </si>
  <si>
    <t>64急诊科住院医师</t>
  </si>
  <si>
    <t>10101290106</t>
  </si>
  <si>
    <t>吴晟泽</t>
  </si>
  <si>
    <t>69眼科住院医师</t>
  </si>
  <si>
    <t>10101290126</t>
  </si>
  <si>
    <t>黄瑶</t>
  </si>
  <si>
    <t>72医疗科公卫医师</t>
  </si>
  <si>
    <t>11101292020</t>
  </si>
  <si>
    <t>邓艳</t>
  </si>
  <si>
    <t>11101292021</t>
  </si>
  <si>
    <t>张兵兵</t>
  </si>
  <si>
    <t>74医院感染管理科公共卫生医师</t>
  </si>
  <si>
    <t>11101292023</t>
  </si>
  <si>
    <t>朱海建</t>
  </si>
  <si>
    <t>11101292018</t>
  </si>
  <si>
    <t>黄合田</t>
  </si>
  <si>
    <t>11101292019</t>
  </si>
  <si>
    <t>附件1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</si>
</sst>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仿宋"/>
      <charset val="134"/>
    </font>
    <font>
      <sz val="14"/>
      <color theme="1"/>
      <name val="黑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6" fontId="0" fillId="0" borderId="0" xfId="0" applyNumberFormat="1">
      <alignment vertical="center"/>
    </xf>
    <xf numFmtId="0" fontId="13" fillId="0" borderId="0" xfId="0" applyFont="1">
      <alignment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40857;&#23005;&#23159;\&#20844;&#25307;&#35745;&#21010;\2020&#24180;&#20844;&#25307;\&#31508;&#35797;&#25104;&#32489;\&#36149;&#38451;&#24066;&#31532;&#19968;&#20154;&#27665;&#21307;&#38498;2020&#24180;&#20844;&#25307;&#31508;&#35797;&#25490;&#21517;&#21450;&#36827;&#20837;&#36164;&#26684;&#22797;&#2345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>
        <row r="2">
          <cell r="B2" t="str">
            <v>考号</v>
          </cell>
          <cell r="C2" t="str">
            <v>姓名</v>
          </cell>
          <cell r="D2" t="str">
            <v>报考单位及代码</v>
          </cell>
          <cell r="E2" t="str">
            <v>报考岗位代码及岗位名称</v>
          </cell>
          <cell r="F2" t="str">
            <v>笔试成绩（满分100）</v>
          </cell>
        </row>
        <row r="3">
          <cell r="B3" t="str">
            <v>10101290101</v>
          </cell>
          <cell r="C3" t="str">
            <v>邹倩</v>
          </cell>
          <cell r="D3" t="str">
            <v>2020101贵阳市第一人民医院</v>
          </cell>
          <cell r="E3" t="str">
            <v>02神经内科住院医师</v>
          </cell>
          <cell r="F3">
            <v>55</v>
          </cell>
        </row>
        <row r="4">
          <cell r="B4" t="str">
            <v>10101290115</v>
          </cell>
          <cell r="C4" t="str">
            <v>李裕峰</v>
          </cell>
          <cell r="D4" t="str">
            <v>2020101贵阳市第一人民医院</v>
          </cell>
          <cell r="E4" t="str">
            <v>02神经内科住院医师</v>
          </cell>
          <cell r="F4">
            <v>47</v>
          </cell>
        </row>
        <row r="5">
          <cell r="B5" t="str">
            <v>10101290128</v>
          </cell>
          <cell r="C5" t="str">
            <v>熊云飞</v>
          </cell>
          <cell r="D5" t="str">
            <v>2020101贵阳市第一人民医院</v>
          </cell>
          <cell r="E5" t="str">
            <v>02神经内科住院医师</v>
          </cell>
          <cell r="F5">
            <v>38</v>
          </cell>
        </row>
        <row r="6">
          <cell r="B6" t="str">
            <v>10101292005</v>
          </cell>
          <cell r="C6" t="str">
            <v>裴强</v>
          </cell>
          <cell r="D6" t="str">
            <v>2020101贵阳市第一人民医院</v>
          </cell>
          <cell r="E6" t="str">
            <v>03康复医学科主管技师</v>
          </cell>
          <cell r="F6">
            <v>44</v>
          </cell>
        </row>
        <row r="7">
          <cell r="B7" t="str">
            <v>10101290127</v>
          </cell>
          <cell r="C7" t="str">
            <v>郑栋华</v>
          </cell>
          <cell r="D7" t="str">
            <v>2020101贵阳市第一人民医院</v>
          </cell>
          <cell r="E7" t="str">
            <v>03康复医学科主管技师</v>
          </cell>
          <cell r="F7">
            <v>39</v>
          </cell>
        </row>
        <row r="8">
          <cell r="B8" t="str">
            <v>10101290201</v>
          </cell>
          <cell r="C8" t="str">
            <v>石承龙</v>
          </cell>
          <cell r="D8" t="str">
            <v>2020101贵阳市第一人民医院</v>
          </cell>
          <cell r="E8" t="str">
            <v>03康复医学科主管技师</v>
          </cell>
          <cell r="F8">
            <v>5</v>
          </cell>
        </row>
        <row r="9">
          <cell r="B9" t="str">
            <v>10101290218</v>
          </cell>
          <cell r="C9" t="str">
            <v>张乐乐</v>
          </cell>
          <cell r="D9" t="str">
            <v>2020101贵阳市第一人民医院</v>
          </cell>
          <cell r="E9" t="str">
            <v>04麻醉科住院医师</v>
          </cell>
          <cell r="F9">
            <v>62</v>
          </cell>
        </row>
        <row r="10">
          <cell r="B10" t="str">
            <v>10101290110</v>
          </cell>
          <cell r="C10" t="str">
            <v>甘小春</v>
          </cell>
          <cell r="D10" t="str">
            <v>2020101贵阳市第一人民医院</v>
          </cell>
          <cell r="E10" t="str">
            <v>04麻醉科住院医师</v>
          </cell>
          <cell r="F10">
            <v>53</v>
          </cell>
        </row>
        <row r="11">
          <cell r="B11" t="str">
            <v>10101290114</v>
          </cell>
          <cell r="C11" t="str">
            <v>霍寅</v>
          </cell>
          <cell r="D11" t="str">
            <v>2020101贵阳市第一人民医院</v>
          </cell>
          <cell r="E11" t="str">
            <v>04麻醉科住院医师</v>
          </cell>
          <cell r="F11">
            <v>46</v>
          </cell>
        </row>
        <row r="12">
          <cell r="B12" t="str">
            <v>10101290203</v>
          </cell>
          <cell r="C12" t="str">
            <v>刘洪明</v>
          </cell>
          <cell r="D12" t="str">
            <v>2020101贵阳市第一人民医院</v>
          </cell>
          <cell r="E12" t="str">
            <v>05泌尿外科住院医师</v>
          </cell>
          <cell r="F12">
            <v>53</v>
          </cell>
        </row>
        <row r="13">
          <cell r="B13" t="str">
            <v>10101290117</v>
          </cell>
          <cell r="C13" t="str">
            <v>廖廷芳</v>
          </cell>
          <cell r="D13" t="str">
            <v>2020101贵阳市第一人民医院</v>
          </cell>
          <cell r="E13" t="str">
            <v>05泌尿外科住院医师</v>
          </cell>
          <cell r="F13">
            <v>52</v>
          </cell>
        </row>
        <row r="14">
          <cell r="B14" t="str">
            <v>10101290202</v>
          </cell>
          <cell r="C14" t="str">
            <v>吕雪冰</v>
          </cell>
          <cell r="D14" t="str">
            <v>2020101贵阳市第一人民医院</v>
          </cell>
          <cell r="E14" t="str">
            <v>05泌尿外科住院医师</v>
          </cell>
          <cell r="F14">
            <v>50</v>
          </cell>
        </row>
        <row r="15">
          <cell r="B15" t="str">
            <v>10101290119</v>
          </cell>
          <cell r="C15" t="str">
            <v>胡韵佳</v>
          </cell>
          <cell r="D15" t="str">
            <v>2020101贵阳市第一人民医院</v>
          </cell>
          <cell r="E15" t="str">
            <v>05泌尿外科住院医师</v>
          </cell>
          <cell r="F15">
            <v>34</v>
          </cell>
        </row>
        <row r="16">
          <cell r="B16" t="str">
            <v>10101290230</v>
          </cell>
          <cell r="C16" t="str">
            <v>曾硕</v>
          </cell>
          <cell r="D16" t="str">
            <v>2020101贵阳市第一人民医院</v>
          </cell>
          <cell r="E16" t="str">
            <v>05泌尿外科住院医师</v>
          </cell>
          <cell r="F16">
            <v>12</v>
          </cell>
        </row>
        <row r="17">
          <cell r="B17" t="str">
            <v>10101290222</v>
          </cell>
          <cell r="C17" t="str">
            <v>张诚</v>
          </cell>
          <cell r="D17" t="str">
            <v>2020101贵阳市第一人民医院</v>
          </cell>
          <cell r="E17" t="str">
            <v>05泌尿外科住院医师</v>
          </cell>
          <cell r="F17">
            <v>0</v>
          </cell>
        </row>
        <row r="18">
          <cell r="B18" t="str">
            <v>10701292015</v>
          </cell>
          <cell r="C18" t="str">
            <v>姚斯琴</v>
          </cell>
          <cell r="D18" t="str">
            <v>2020101贵阳市第一人民医院</v>
          </cell>
          <cell r="E18" t="str">
            <v>06疼痛科住院医师</v>
          </cell>
          <cell r="F18">
            <v>56</v>
          </cell>
        </row>
        <row r="19">
          <cell r="B19" t="str">
            <v>10701292016</v>
          </cell>
          <cell r="C19" t="str">
            <v>马庭惠</v>
          </cell>
          <cell r="D19" t="str">
            <v>2020101贵阳市第一人民医院</v>
          </cell>
          <cell r="E19" t="str">
            <v>06疼痛科住院医师</v>
          </cell>
          <cell r="F19">
            <v>50</v>
          </cell>
        </row>
        <row r="20">
          <cell r="B20" t="str">
            <v>10701292017</v>
          </cell>
          <cell r="C20" t="str">
            <v>王未</v>
          </cell>
          <cell r="D20" t="str">
            <v>2020101贵阳市第一人民医院</v>
          </cell>
          <cell r="E20" t="str">
            <v>06疼痛科住院医师</v>
          </cell>
          <cell r="F20">
            <v>30</v>
          </cell>
        </row>
        <row r="21">
          <cell r="B21" t="str">
            <v>10701292014</v>
          </cell>
          <cell r="C21" t="str">
            <v>李瑶</v>
          </cell>
          <cell r="D21" t="str">
            <v>2020101贵阳市第一人民医院</v>
          </cell>
          <cell r="E21" t="str">
            <v>06疼痛科住院医师</v>
          </cell>
          <cell r="F21">
            <v>0</v>
          </cell>
        </row>
        <row r="22">
          <cell r="B22" t="str">
            <v>10101290111</v>
          </cell>
          <cell r="C22" t="str">
            <v>宋思思</v>
          </cell>
          <cell r="D22" t="str">
            <v>2020101贵阳市第一人民医院</v>
          </cell>
          <cell r="E22" t="str">
            <v>07心胸外科住院医师</v>
          </cell>
          <cell r="F22">
            <v>51</v>
          </cell>
        </row>
        <row r="23">
          <cell r="B23" t="str">
            <v>10101290216</v>
          </cell>
          <cell r="C23" t="str">
            <v>李静</v>
          </cell>
          <cell r="D23" t="str">
            <v>2020101贵阳市第一人民医院</v>
          </cell>
          <cell r="E23" t="str">
            <v>07心胸外科住院医师</v>
          </cell>
          <cell r="F23">
            <v>49</v>
          </cell>
        </row>
        <row r="24">
          <cell r="B24" t="str">
            <v>10101290121</v>
          </cell>
          <cell r="C24" t="str">
            <v>吴佳晖</v>
          </cell>
          <cell r="D24" t="str">
            <v>2020101贵阳市第一人民医院</v>
          </cell>
          <cell r="E24" t="str">
            <v>07心胸外科住院医师</v>
          </cell>
          <cell r="F24">
            <v>44</v>
          </cell>
        </row>
        <row r="25">
          <cell r="B25" t="str">
            <v>10101290208</v>
          </cell>
          <cell r="C25" t="str">
            <v>周俊</v>
          </cell>
          <cell r="D25" t="str">
            <v>2020101贵阳市第一人民医院</v>
          </cell>
          <cell r="E25" t="str">
            <v>07心胸外科住院医师</v>
          </cell>
          <cell r="F25">
            <v>0</v>
          </cell>
        </row>
        <row r="26">
          <cell r="B26" t="str">
            <v>10101290122</v>
          </cell>
          <cell r="C26" t="str">
            <v>杜悦</v>
          </cell>
          <cell r="D26" t="str">
            <v>2020101贵阳市第一人民医院</v>
          </cell>
          <cell r="E26" t="str">
            <v>08神经外科住院医师</v>
          </cell>
          <cell r="F26">
            <v>51</v>
          </cell>
        </row>
        <row r="27">
          <cell r="B27" t="str">
            <v>10101290225</v>
          </cell>
          <cell r="C27" t="str">
            <v>吴松灿</v>
          </cell>
          <cell r="D27" t="str">
            <v>2020101贵阳市第一人民医院</v>
          </cell>
          <cell r="E27" t="str">
            <v>08神经外科住院医师</v>
          </cell>
          <cell r="F27">
            <v>44</v>
          </cell>
        </row>
        <row r="28">
          <cell r="B28" t="str">
            <v>10101290123</v>
          </cell>
          <cell r="C28" t="str">
            <v>张恒珂</v>
          </cell>
          <cell r="D28" t="str">
            <v>2020101贵阳市第一人民医院</v>
          </cell>
          <cell r="E28" t="str">
            <v>08神经外科住院医师</v>
          </cell>
          <cell r="F28">
            <v>41</v>
          </cell>
        </row>
        <row r="29">
          <cell r="B29" t="str">
            <v>10101290205</v>
          </cell>
          <cell r="C29" t="str">
            <v>任杰</v>
          </cell>
          <cell r="D29" t="str">
            <v>2020101贵阳市第一人民医院</v>
          </cell>
          <cell r="E29" t="str">
            <v>09胃肠外科住院医师</v>
          </cell>
          <cell r="F29">
            <v>55</v>
          </cell>
        </row>
        <row r="30">
          <cell r="B30" t="str">
            <v>10101290107</v>
          </cell>
          <cell r="C30" t="str">
            <v>王小龙</v>
          </cell>
          <cell r="D30" t="str">
            <v>2020101贵阳市第一人民医院</v>
          </cell>
          <cell r="E30" t="str">
            <v>09胃肠外科住院医师</v>
          </cell>
          <cell r="F30">
            <v>53</v>
          </cell>
        </row>
        <row r="31">
          <cell r="B31" t="str">
            <v>10101290109</v>
          </cell>
          <cell r="C31" t="str">
            <v>刘竹</v>
          </cell>
          <cell r="D31" t="str">
            <v>2020101贵阳市第一人民医院</v>
          </cell>
          <cell r="E31" t="str">
            <v>09胃肠外科住院医师</v>
          </cell>
          <cell r="F31">
            <v>52</v>
          </cell>
        </row>
        <row r="32">
          <cell r="B32" t="str">
            <v>10101290103</v>
          </cell>
          <cell r="C32" t="str">
            <v>刘力魁</v>
          </cell>
          <cell r="D32" t="str">
            <v>2020101贵阳市第一人民医院</v>
          </cell>
          <cell r="E32" t="str">
            <v>09胃肠外科住院医师</v>
          </cell>
          <cell r="F32">
            <v>49</v>
          </cell>
        </row>
        <row r="33">
          <cell r="B33" t="str">
            <v>10101290224</v>
          </cell>
          <cell r="C33" t="str">
            <v>罗友飞</v>
          </cell>
          <cell r="D33" t="str">
            <v>2020101贵阳市第一人民医院</v>
          </cell>
          <cell r="E33" t="str">
            <v>10重症医学科住院医师★</v>
          </cell>
          <cell r="F33">
            <v>57</v>
          </cell>
        </row>
        <row r="34">
          <cell r="B34" t="str">
            <v>10101290112</v>
          </cell>
          <cell r="C34" t="str">
            <v>叶良倩</v>
          </cell>
          <cell r="D34" t="str">
            <v>2020101贵阳市第一人民医院</v>
          </cell>
          <cell r="E34" t="str">
            <v>10重症医学科住院医师★</v>
          </cell>
          <cell r="F34">
            <v>48</v>
          </cell>
        </row>
        <row r="35">
          <cell r="B35" t="str">
            <v>10101290102</v>
          </cell>
          <cell r="C35" t="str">
            <v>聂开兰</v>
          </cell>
          <cell r="D35" t="str">
            <v>2020101贵阳市第一人民医院</v>
          </cell>
          <cell r="E35" t="str">
            <v>10重症医学科住院医师★</v>
          </cell>
          <cell r="F35">
            <v>45</v>
          </cell>
        </row>
        <row r="36">
          <cell r="B36" t="str">
            <v>10101292003</v>
          </cell>
          <cell r="C36" t="str">
            <v>胡齐钦</v>
          </cell>
          <cell r="D36" t="str">
            <v>2020101贵阳市第一人民医院</v>
          </cell>
          <cell r="E36" t="str">
            <v>10重症医学科住院医师★</v>
          </cell>
          <cell r="F36">
            <v>44</v>
          </cell>
        </row>
        <row r="37">
          <cell r="B37" t="str">
            <v>10101290211</v>
          </cell>
          <cell r="C37" t="str">
            <v>周晓倩</v>
          </cell>
          <cell r="D37" t="str">
            <v>2020101贵阳市第一人民医院</v>
          </cell>
          <cell r="E37" t="str">
            <v>10重症医学科住院医师★</v>
          </cell>
          <cell r="F37">
            <v>39</v>
          </cell>
        </row>
        <row r="38">
          <cell r="B38" t="str">
            <v>10101290105</v>
          </cell>
          <cell r="C38" t="str">
            <v>唐春野</v>
          </cell>
          <cell r="D38" t="str">
            <v>2020101贵阳市第一人民医院</v>
          </cell>
          <cell r="E38" t="str">
            <v>11妇科内镜主治医师★</v>
          </cell>
          <cell r="F38">
            <v>52</v>
          </cell>
        </row>
        <row r="39">
          <cell r="B39" t="str">
            <v>10101290108</v>
          </cell>
          <cell r="C39" t="str">
            <v>杨明艺</v>
          </cell>
          <cell r="D39" t="str">
            <v>2020101贵阳市第一人民医院</v>
          </cell>
          <cell r="E39" t="str">
            <v>12产科住院医师★</v>
          </cell>
          <cell r="F39">
            <v>46</v>
          </cell>
        </row>
        <row r="40">
          <cell r="B40" t="str">
            <v>10101290210</v>
          </cell>
          <cell r="C40" t="str">
            <v>邹慧</v>
          </cell>
          <cell r="D40" t="str">
            <v>2020101贵阳市第一人民医院</v>
          </cell>
          <cell r="E40" t="str">
            <v>12产科住院医师★</v>
          </cell>
          <cell r="F40">
            <v>0</v>
          </cell>
        </row>
        <row r="41">
          <cell r="B41" t="str">
            <v>10101290206</v>
          </cell>
          <cell r="C41" t="str">
            <v>司振</v>
          </cell>
          <cell r="D41" t="str">
            <v>2020101贵阳市第一人民医院</v>
          </cell>
          <cell r="E41" t="str">
            <v>13儿科住院医师★</v>
          </cell>
          <cell r="F41">
            <v>42</v>
          </cell>
        </row>
        <row r="42">
          <cell r="B42" t="str">
            <v>10101290229</v>
          </cell>
          <cell r="C42" t="str">
            <v>李慧</v>
          </cell>
          <cell r="D42" t="str">
            <v>2020101贵阳市第一人民医院</v>
          </cell>
          <cell r="E42" t="str">
            <v>13儿科住院医师★</v>
          </cell>
          <cell r="F42">
            <v>0</v>
          </cell>
        </row>
        <row r="43">
          <cell r="B43" t="str">
            <v>10101290228</v>
          </cell>
          <cell r="C43" t="str">
            <v>周爽</v>
          </cell>
          <cell r="D43" t="str">
            <v>2020101贵阳市第一人民医院</v>
          </cell>
          <cell r="E43" t="str">
            <v>15急诊科住院医师（急内1、急外1）★</v>
          </cell>
          <cell r="F43">
            <v>53</v>
          </cell>
        </row>
        <row r="44">
          <cell r="B44" t="str">
            <v>10101290116</v>
          </cell>
          <cell r="C44" t="str">
            <v>张程</v>
          </cell>
          <cell r="D44" t="str">
            <v>2020101贵阳市第一人民医院</v>
          </cell>
          <cell r="E44" t="str">
            <v>15急诊科住院医师（急内1、急外1）★</v>
          </cell>
          <cell r="F44">
            <v>52</v>
          </cell>
        </row>
        <row r="45">
          <cell r="B45" t="str">
            <v>10101290215</v>
          </cell>
          <cell r="C45" t="str">
            <v>凌宁</v>
          </cell>
          <cell r="D45" t="str">
            <v>2020101贵阳市第一人民医院</v>
          </cell>
          <cell r="E45" t="str">
            <v>15急诊科住院医师（急内1、急外1）★</v>
          </cell>
          <cell r="F45">
            <v>50</v>
          </cell>
        </row>
        <row r="46">
          <cell r="B46" t="str">
            <v>10101290223</v>
          </cell>
          <cell r="C46" t="str">
            <v>杨进艺</v>
          </cell>
          <cell r="D46" t="str">
            <v>2020101贵阳市第一人民医院</v>
          </cell>
          <cell r="E46" t="str">
            <v>15急诊科住院医师（急内1、急外1）★</v>
          </cell>
          <cell r="F46">
            <v>49</v>
          </cell>
        </row>
        <row r="47">
          <cell r="B47" t="str">
            <v>10101290120</v>
          </cell>
          <cell r="C47" t="str">
            <v>朱光衡</v>
          </cell>
          <cell r="D47" t="str">
            <v>2020101贵阳市第一人民医院</v>
          </cell>
          <cell r="E47" t="str">
            <v>15急诊科住院医师（急内1、急外1）★</v>
          </cell>
          <cell r="F47">
            <v>48</v>
          </cell>
        </row>
        <row r="48">
          <cell r="B48" t="str">
            <v>10101290220</v>
          </cell>
          <cell r="C48" t="str">
            <v>邓睿</v>
          </cell>
          <cell r="D48" t="str">
            <v>2020101贵阳市第一人民医院</v>
          </cell>
          <cell r="E48" t="str">
            <v>15急诊科住院医师（急内1、急外1）★</v>
          </cell>
          <cell r="F48">
            <v>46</v>
          </cell>
        </row>
        <row r="49">
          <cell r="B49" t="str">
            <v>10101290209</v>
          </cell>
          <cell r="C49" t="str">
            <v>柴崇青</v>
          </cell>
          <cell r="D49" t="str">
            <v>2020101贵阳市第一人民医院</v>
          </cell>
          <cell r="E49" t="str">
            <v>15急诊科住院医师（急内1、急外1）★</v>
          </cell>
          <cell r="F49">
            <v>43</v>
          </cell>
        </row>
        <row r="50">
          <cell r="B50" t="str">
            <v>10101290204</v>
          </cell>
          <cell r="C50" t="str">
            <v>李青青</v>
          </cell>
          <cell r="D50" t="str">
            <v>2020101贵阳市第一人民医院</v>
          </cell>
          <cell r="E50" t="str">
            <v>15急诊科住院医师（急内1、急外1）★</v>
          </cell>
          <cell r="F50">
            <v>34</v>
          </cell>
        </row>
        <row r="51">
          <cell r="B51" t="str">
            <v>10101290113</v>
          </cell>
          <cell r="C51" t="str">
            <v>杨从娇</v>
          </cell>
          <cell r="D51" t="str">
            <v>2020101贵阳市第一人民医院</v>
          </cell>
          <cell r="E51" t="str">
            <v>15急诊科住院医师（急内1、急外1）★</v>
          </cell>
          <cell r="F51">
            <v>0</v>
          </cell>
        </row>
        <row r="52">
          <cell r="B52" t="str">
            <v>10101292006</v>
          </cell>
          <cell r="C52" t="str">
            <v>汪玮</v>
          </cell>
          <cell r="D52" t="str">
            <v>2020101贵阳市第一人民医院</v>
          </cell>
          <cell r="E52" t="str">
            <v>15急诊科住院医师（急内1、急外1）★</v>
          </cell>
          <cell r="F52">
            <v>0</v>
          </cell>
        </row>
        <row r="53">
          <cell r="B53" t="str">
            <v>10101292004</v>
          </cell>
          <cell r="C53" t="str">
            <v>闵成义</v>
          </cell>
          <cell r="D53" t="str">
            <v>2020101贵阳市第一人民医院</v>
          </cell>
          <cell r="E53" t="str">
            <v>16院前急救医师★</v>
          </cell>
          <cell r="F53">
            <v>49</v>
          </cell>
        </row>
        <row r="54">
          <cell r="B54" t="str">
            <v>10101290207</v>
          </cell>
          <cell r="C54" t="str">
            <v>杜昌晶</v>
          </cell>
          <cell r="D54" t="str">
            <v>2020101贵阳市第一人民医院</v>
          </cell>
          <cell r="E54" t="str">
            <v>16院前急救医师★</v>
          </cell>
          <cell r="F54">
            <v>39</v>
          </cell>
        </row>
        <row r="55">
          <cell r="B55" t="str">
            <v>10201291925</v>
          </cell>
          <cell r="C55" t="str">
            <v>周瑾</v>
          </cell>
          <cell r="D55" t="str">
            <v>2020101贵阳市第一人民医院</v>
          </cell>
          <cell r="E55" t="str">
            <v>17血液肿瘤科放射治疗技师★</v>
          </cell>
          <cell r="F55">
            <v>45</v>
          </cell>
        </row>
        <row r="56">
          <cell r="B56" t="str">
            <v>10301291614</v>
          </cell>
          <cell r="C56" t="str">
            <v>刘姗姗</v>
          </cell>
          <cell r="D56" t="str">
            <v>2020101贵阳市第一人民医院</v>
          </cell>
          <cell r="E56" t="str">
            <v>18输血科医师</v>
          </cell>
          <cell r="F56">
            <v>56</v>
          </cell>
        </row>
        <row r="57">
          <cell r="B57" t="str">
            <v>10301291617</v>
          </cell>
          <cell r="C57" t="str">
            <v>赵乃琴</v>
          </cell>
          <cell r="D57" t="str">
            <v>2020101贵阳市第一人民医院</v>
          </cell>
          <cell r="E57" t="str">
            <v>18输血科医师</v>
          </cell>
          <cell r="F57">
            <v>51</v>
          </cell>
        </row>
        <row r="58">
          <cell r="B58" t="str">
            <v>10301291626</v>
          </cell>
          <cell r="C58" t="str">
            <v>李嘉莉</v>
          </cell>
          <cell r="D58" t="str">
            <v>2020101贵阳市第一人民医院</v>
          </cell>
          <cell r="E58" t="str">
            <v>18输血科医师</v>
          </cell>
          <cell r="F58">
            <v>0</v>
          </cell>
        </row>
        <row r="59">
          <cell r="B59" t="str">
            <v>10201291930</v>
          </cell>
          <cell r="C59" t="str">
            <v>何辉林</v>
          </cell>
          <cell r="D59" t="str">
            <v>2020101贵阳市第一人民医院</v>
          </cell>
          <cell r="E59" t="str">
            <v>19放射科CT和MRI技术员</v>
          </cell>
          <cell r="F59">
            <v>57</v>
          </cell>
        </row>
        <row r="60">
          <cell r="B60" t="str">
            <v>10201291928</v>
          </cell>
          <cell r="C60" t="str">
            <v>姜文文</v>
          </cell>
          <cell r="D60" t="str">
            <v>2020101贵阳市第一人民医院</v>
          </cell>
          <cell r="E60" t="str">
            <v>19放射科CT和MRI技术员</v>
          </cell>
          <cell r="F60">
            <v>47</v>
          </cell>
        </row>
        <row r="61">
          <cell r="B61" t="str">
            <v>10201291929</v>
          </cell>
          <cell r="C61" t="str">
            <v>夏天</v>
          </cell>
          <cell r="D61" t="str">
            <v>2020101贵阳市第一人民医院</v>
          </cell>
          <cell r="E61" t="str">
            <v>19放射科CT和MRI技术员</v>
          </cell>
          <cell r="F61">
            <v>45</v>
          </cell>
        </row>
        <row r="62">
          <cell r="B62" t="str">
            <v>10301291909</v>
          </cell>
          <cell r="C62" t="str">
            <v>李恒</v>
          </cell>
          <cell r="D62" t="str">
            <v>2020101贵阳市第一人民医院</v>
          </cell>
          <cell r="E62" t="str">
            <v>22检验科检验师</v>
          </cell>
          <cell r="F62">
            <v>60</v>
          </cell>
        </row>
        <row r="63">
          <cell r="B63" t="str">
            <v>10301291621</v>
          </cell>
          <cell r="C63" t="str">
            <v>钟迪</v>
          </cell>
          <cell r="D63" t="str">
            <v>2020101贵阳市第一人民医院</v>
          </cell>
          <cell r="E63" t="str">
            <v>22检验科检验师</v>
          </cell>
          <cell r="F63">
            <v>60</v>
          </cell>
        </row>
        <row r="64">
          <cell r="B64" t="str">
            <v>10301291914</v>
          </cell>
          <cell r="C64" t="str">
            <v>韦永慧</v>
          </cell>
          <cell r="D64" t="str">
            <v>2020101贵阳市第一人民医院</v>
          </cell>
          <cell r="E64" t="str">
            <v>22检验科检验师</v>
          </cell>
          <cell r="F64">
            <v>59</v>
          </cell>
        </row>
        <row r="65">
          <cell r="B65" t="str">
            <v>10301291910</v>
          </cell>
          <cell r="C65" t="str">
            <v>陈芳彬</v>
          </cell>
          <cell r="D65" t="str">
            <v>2020101贵阳市第一人民医院</v>
          </cell>
          <cell r="E65" t="str">
            <v>22检验科检验师</v>
          </cell>
          <cell r="F65">
            <v>57</v>
          </cell>
        </row>
        <row r="66">
          <cell r="B66" t="str">
            <v>10301291628</v>
          </cell>
          <cell r="C66" t="str">
            <v>李佳</v>
          </cell>
          <cell r="D66" t="str">
            <v>2020101贵阳市第一人民医院</v>
          </cell>
          <cell r="E66" t="str">
            <v>22检验科检验师</v>
          </cell>
          <cell r="F66">
            <v>55</v>
          </cell>
        </row>
        <row r="67">
          <cell r="B67" t="str">
            <v>10301291911</v>
          </cell>
          <cell r="C67" t="str">
            <v>袁代莎</v>
          </cell>
          <cell r="D67" t="str">
            <v>2020101贵阳市第一人民医院</v>
          </cell>
          <cell r="E67" t="str">
            <v>22检验科检验师</v>
          </cell>
          <cell r="F67">
            <v>55</v>
          </cell>
        </row>
        <row r="68">
          <cell r="B68" t="str">
            <v>10301291623</v>
          </cell>
          <cell r="C68" t="str">
            <v>张慧</v>
          </cell>
          <cell r="D68" t="str">
            <v>2020101贵阳市第一人民医院</v>
          </cell>
          <cell r="E68" t="str">
            <v>22检验科检验师</v>
          </cell>
          <cell r="F68">
            <v>55</v>
          </cell>
        </row>
        <row r="69">
          <cell r="B69" t="str">
            <v>10301291629</v>
          </cell>
          <cell r="C69" t="str">
            <v>刘敏</v>
          </cell>
          <cell r="D69" t="str">
            <v>2020101贵阳市第一人民医院</v>
          </cell>
          <cell r="E69" t="str">
            <v>22检验科检验师</v>
          </cell>
          <cell r="F69">
            <v>54</v>
          </cell>
        </row>
        <row r="70">
          <cell r="B70" t="str">
            <v>10301291630</v>
          </cell>
          <cell r="C70" t="str">
            <v>俞恋击</v>
          </cell>
          <cell r="D70" t="str">
            <v>2020101贵阳市第一人民医院</v>
          </cell>
          <cell r="E70" t="str">
            <v>22检验科检验师</v>
          </cell>
          <cell r="F70">
            <v>54</v>
          </cell>
        </row>
        <row r="71">
          <cell r="B71" t="str">
            <v>10301291616</v>
          </cell>
          <cell r="C71" t="str">
            <v>孙梅坤</v>
          </cell>
          <cell r="D71" t="str">
            <v>2020101贵阳市第一人民医院</v>
          </cell>
          <cell r="E71" t="str">
            <v>22检验科检验师</v>
          </cell>
          <cell r="F71">
            <v>54</v>
          </cell>
        </row>
        <row r="72">
          <cell r="B72" t="str">
            <v>10301291615</v>
          </cell>
          <cell r="C72" t="str">
            <v>甘家旺</v>
          </cell>
          <cell r="D72" t="str">
            <v>2020101贵阳市第一人民医院</v>
          </cell>
          <cell r="E72" t="str">
            <v>22检验科检验师</v>
          </cell>
          <cell r="F72">
            <v>53</v>
          </cell>
        </row>
        <row r="73">
          <cell r="B73" t="str">
            <v>10301291603</v>
          </cell>
          <cell r="C73" t="str">
            <v>周子豪</v>
          </cell>
          <cell r="D73" t="str">
            <v>2020101贵阳市第一人民医院</v>
          </cell>
          <cell r="E73" t="str">
            <v>22检验科检验师</v>
          </cell>
          <cell r="F73">
            <v>53</v>
          </cell>
        </row>
        <row r="74">
          <cell r="B74" t="str">
            <v>10301291903</v>
          </cell>
          <cell r="C74" t="str">
            <v>乙厶</v>
          </cell>
          <cell r="D74" t="str">
            <v>2020101贵阳市第一人民医院</v>
          </cell>
          <cell r="E74" t="str">
            <v>22检验科检验师</v>
          </cell>
          <cell r="F74">
            <v>52</v>
          </cell>
        </row>
        <row r="75">
          <cell r="B75" t="str">
            <v>10301291624</v>
          </cell>
          <cell r="C75" t="str">
            <v>姚娟</v>
          </cell>
          <cell r="D75" t="str">
            <v>2020101贵阳市第一人民医院</v>
          </cell>
          <cell r="E75" t="str">
            <v>22检验科检验师</v>
          </cell>
          <cell r="F75">
            <v>52</v>
          </cell>
        </row>
        <row r="76">
          <cell r="B76" t="str">
            <v>10301291908</v>
          </cell>
          <cell r="C76" t="str">
            <v>杨莎莎</v>
          </cell>
          <cell r="D76" t="str">
            <v>2020101贵阳市第一人民医院</v>
          </cell>
          <cell r="E76" t="str">
            <v>22检验科检验师</v>
          </cell>
          <cell r="F76">
            <v>52</v>
          </cell>
        </row>
        <row r="77">
          <cell r="B77" t="str">
            <v>10301291622</v>
          </cell>
          <cell r="C77" t="str">
            <v>董开秀</v>
          </cell>
          <cell r="D77" t="str">
            <v>2020101贵阳市第一人民医院</v>
          </cell>
          <cell r="E77" t="str">
            <v>22检验科检验师</v>
          </cell>
          <cell r="F77">
            <v>51</v>
          </cell>
        </row>
        <row r="78">
          <cell r="B78" t="str">
            <v>10301291904</v>
          </cell>
          <cell r="C78" t="str">
            <v>罗梅</v>
          </cell>
          <cell r="D78" t="str">
            <v>2020101贵阳市第一人民医院</v>
          </cell>
          <cell r="E78" t="str">
            <v>22检验科检验师</v>
          </cell>
          <cell r="F78">
            <v>51</v>
          </cell>
        </row>
        <row r="79">
          <cell r="B79" t="str">
            <v>10301291612</v>
          </cell>
          <cell r="C79" t="str">
            <v>杨艳艳</v>
          </cell>
          <cell r="D79" t="str">
            <v>2020101贵阳市第一人民医院</v>
          </cell>
          <cell r="E79" t="str">
            <v>22检验科检验师</v>
          </cell>
          <cell r="F79">
            <v>51</v>
          </cell>
        </row>
        <row r="80">
          <cell r="B80" t="str">
            <v>10301291611</v>
          </cell>
          <cell r="C80" t="str">
            <v>王景磊</v>
          </cell>
          <cell r="D80" t="str">
            <v>2020101贵阳市第一人民医院</v>
          </cell>
          <cell r="E80" t="str">
            <v>22检验科检验师</v>
          </cell>
          <cell r="F80">
            <v>50</v>
          </cell>
        </row>
        <row r="81">
          <cell r="B81" t="str">
            <v>10301291907</v>
          </cell>
          <cell r="C81" t="str">
            <v>彭龙</v>
          </cell>
          <cell r="D81" t="str">
            <v>2020101贵阳市第一人民医院</v>
          </cell>
          <cell r="E81" t="str">
            <v>22检验科检验师</v>
          </cell>
          <cell r="F81">
            <v>50</v>
          </cell>
        </row>
        <row r="82">
          <cell r="B82" t="str">
            <v>10301291627</v>
          </cell>
          <cell r="C82" t="str">
            <v>张洁</v>
          </cell>
          <cell r="D82" t="str">
            <v>2020101贵阳市第一人民医院</v>
          </cell>
          <cell r="E82" t="str">
            <v>22检验科检验师</v>
          </cell>
          <cell r="F82">
            <v>44</v>
          </cell>
        </row>
        <row r="83">
          <cell r="B83" t="str">
            <v>10301291625</v>
          </cell>
          <cell r="C83" t="str">
            <v>张红</v>
          </cell>
          <cell r="D83" t="str">
            <v>2020101贵阳市第一人民医院</v>
          </cell>
          <cell r="E83" t="str">
            <v>22检验科检验师</v>
          </cell>
          <cell r="F83">
            <v>43</v>
          </cell>
        </row>
        <row r="84">
          <cell r="B84" t="str">
            <v>10301291620</v>
          </cell>
          <cell r="C84" t="str">
            <v>付丽</v>
          </cell>
          <cell r="D84" t="str">
            <v>2020101贵阳市第一人民医院</v>
          </cell>
          <cell r="E84" t="str">
            <v>22检验科检验师</v>
          </cell>
          <cell r="F84">
            <v>43</v>
          </cell>
        </row>
        <row r="85">
          <cell r="B85" t="str">
            <v>10301291601</v>
          </cell>
          <cell r="C85" t="str">
            <v>杜鹏超</v>
          </cell>
          <cell r="D85" t="str">
            <v>2020101贵阳市第一人民医院</v>
          </cell>
          <cell r="E85" t="str">
            <v>22检验科检验师</v>
          </cell>
          <cell r="F85">
            <v>0</v>
          </cell>
        </row>
        <row r="86">
          <cell r="B86" t="str">
            <v>10301291913</v>
          </cell>
          <cell r="C86" t="str">
            <v>柴雨啸</v>
          </cell>
          <cell r="D86" t="str">
            <v>2020101贵阳市第一人民医院</v>
          </cell>
          <cell r="E86" t="str">
            <v>22检验科检验师</v>
          </cell>
          <cell r="F86">
            <v>0</v>
          </cell>
        </row>
        <row r="87">
          <cell r="B87" t="str">
            <v>10301291607</v>
          </cell>
          <cell r="C87" t="str">
            <v>林玉宇</v>
          </cell>
          <cell r="D87" t="str">
            <v>2020101贵阳市第一人民医院</v>
          </cell>
          <cell r="E87" t="str">
            <v>22检验科检验师</v>
          </cell>
          <cell r="F87">
            <v>0</v>
          </cell>
        </row>
        <row r="88">
          <cell r="B88" t="str">
            <v>10301291602</v>
          </cell>
          <cell r="C88" t="str">
            <v>陈洁</v>
          </cell>
          <cell r="D88" t="str">
            <v>2020101贵阳市第一人民医院</v>
          </cell>
          <cell r="E88" t="str">
            <v>22检验科检验师</v>
          </cell>
          <cell r="F88">
            <v>0</v>
          </cell>
        </row>
        <row r="89">
          <cell r="B89" t="str">
            <v>10301291619</v>
          </cell>
          <cell r="C89" t="str">
            <v>李雨莎</v>
          </cell>
          <cell r="D89" t="str">
            <v>2020101贵阳市第一人民医院</v>
          </cell>
          <cell r="E89" t="str">
            <v>22检验科检验师</v>
          </cell>
          <cell r="F89">
            <v>0</v>
          </cell>
        </row>
        <row r="90">
          <cell r="B90" t="str">
            <v>10301291605</v>
          </cell>
          <cell r="C90" t="str">
            <v>欧阳琳</v>
          </cell>
          <cell r="D90" t="str">
            <v>2020101贵阳市第一人民医院</v>
          </cell>
          <cell r="E90" t="str">
            <v>22检验科检验师</v>
          </cell>
          <cell r="F90">
            <v>0</v>
          </cell>
        </row>
        <row r="91">
          <cell r="B91" t="str">
            <v>10301291915</v>
          </cell>
          <cell r="C91" t="str">
            <v>邵蓉</v>
          </cell>
          <cell r="D91" t="str">
            <v>2020101贵阳市第一人民医院</v>
          </cell>
          <cell r="E91" t="str">
            <v>22检验科检验师</v>
          </cell>
          <cell r="F91">
            <v>0</v>
          </cell>
        </row>
        <row r="92">
          <cell r="B92" t="str">
            <v>10301291912</v>
          </cell>
          <cell r="C92" t="str">
            <v>盛群</v>
          </cell>
          <cell r="D92" t="str">
            <v>2020101贵阳市第一人民医院</v>
          </cell>
          <cell r="E92" t="str">
            <v>22检验科检验师</v>
          </cell>
          <cell r="F92">
            <v>0</v>
          </cell>
        </row>
        <row r="93">
          <cell r="B93" t="str">
            <v>10301291604</v>
          </cell>
          <cell r="C93" t="str">
            <v>杨小梅</v>
          </cell>
          <cell r="D93" t="str">
            <v>2020101贵阳市第一人民医院</v>
          </cell>
          <cell r="E93" t="str">
            <v>23病理科技术员</v>
          </cell>
          <cell r="F93">
            <v>62</v>
          </cell>
        </row>
        <row r="94">
          <cell r="B94" t="str">
            <v>10301291905</v>
          </cell>
          <cell r="C94" t="str">
            <v>何星</v>
          </cell>
          <cell r="D94" t="str">
            <v>2020101贵阳市第一人民医院</v>
          </cell>
          <cell r="E94" t="str">
            <v>23病理科技术员</v>
          </cell>
          <cell r="F94">
            <v>60</v>
          </cell>
        </row>
        <row r="95">
          <cell r="B95" t="str">
            <v>10301291902</v>
          </cell>
          <cell r="C95" t="str">
            <v>陈红娟</v>
          </cell>
          <cell r="D95" t="str">
            <v>2020101贵阳市第一人民医院</v>
          </cell>
          <cell r="E95" t="str">
            <v>23病理科技术员</v>
          </cell>
          <cell r="F95">
            <v>56</v>
          </cell>
        </row>
        <row r="96">
          <cell r="B96" t="str">
            <v>10301291906</v>
          </cell>
          <cell r="C96" t="str">
            <v>龙训</v>
          </cell>
          <cell r="D96" t="str">
            <v>2020101贵阳市第一人民医院</v>
          </cell>
          <cell r="E96" t="str">
            <v>23病理科技术员</v>
          </cell>
          <cell r="F96">
            <v>54</v>
          </cell>
        </row>
        <row r="97">
          <cell r="B97" t="str">
            <v>10301291609</v>
          </cell>
          <cell r="C97" t="str">
            <v>杨粟</v>
          </cell>
          <cell r="D97" t="str">
            <v>2020101贵阳市第一人民医院</v>
          </cell>
          <cell r="E97" t="str">
            <v>23病理科技术员</v>
          </cell>
          <cell r="F97">
            <v>53</v>
          </cell>
        </row>
        <row r="98">
          <cell r="B98" t="str">
            <v>10301291608</v>
          </cell>
          <cell r="C98" t="str">
            <v>杨俊</v>
          </cell>
          <cell r="D98" t="str">
            <v>2020101贵阳市第一人民医院</v>
          </cell>
          <cell r="E98" t="str">
            <v>23病理科技术员</v>
          </cell>
          <cell r="F98">
            <v>50</v>
          </cell>
        </row>
        <row r="99">
          <cell r="B99" t="str">
            <v>10301291610</v>
          </cell>
          <cell r="C99" t="str">
            <v>曹梅</v>
          </cell>
          <cell r="D99" t="str">
            <v>2020101贵阳市第一人民医院</v>
          </cell>
          <cell r="E99" t="str">
            <v>23病理科技术员</v>
          </cell>
          <cell r="F99">
            <v>0</v>
          </cell>
        </row>
        <row r="100">
          <cell r="B100" t="str">
            <v>10201291924</v>
          </cell>
          <cell r="C100" t="str">
            <v>张弋</v>
          </cell>
          <cell r="D100" t="str">
            <v>2020101贵阳市第一人民医院</v>
          </cell>
          <cell r="E100" t="str">
            <v>24功能科B超医师</v>
          </cell>
          <cell r="F100">
            <v>48</v>
          </cell>
        </row>
        <row r="101">
          <cell r="B101" t="str">
            <v>10201291927</v>
          </cell>
          <cell r="C101" t="str">
            <v>关畅</v>
          </cell>
          <cell r="D101" t="str">
            <v>2020101贵阳市第一人民医院</v>
          </cell>
          <cell r="E101" t="str">
            <v>24功能科B超医师</v>
          </cell>
          <cell r="F101">
            <v>43</v>
          </cell>
        </row>
        <row r="102">
          <cell r="B102" t="str">
            <v>10201291926</v>
          </cell>
          <cell r="C102" t="str">
            <v>曾倩萦</v>
          </cell>
          <cell r="D102" t="str">
            <v>2020101贵阳市第一人民医院</v>
          </cell>
          <cell r="E102" t="str">
            <v>24功能科B超医师</v>
          </cell>
          <cell r="F102">
            <v>0</v>
          </cell>
        </row>
        <row r="103">
          <cell r="B103" t="str">
            <v>10601290813</v>
          </cell>
          <cell r="C103" t="str">
            <v>刘芳</v>
          </cell>
          <cell r="D103" t="str">
            <v>2020101贵阳市第一人民医院</v>
          </cell>
          <cell r="E103" t="str">
            <v>25老干科护士</v>
          </cell>
          <cell r="F103">
            <v>61</v>
          </cell>
        </row>
        <row r="104">
          <cell r="B104" t="str">
            <v>10601291019</v>
          </cell>
          <cell r="C104" t="str">
            <v>宋赛男</v>
          </cell>
          <cell r="D104" t="str">
            <v>2020101贵阳市第一人民医院</v>
          </cell>
          <cell r="E104" t="str">
            <v>25老干科护士</v>
          </cell>
          <cell r="F104">
            <v>57</v>
          </cell>
        </row>
        <row r="105">
          <cell r="B105" t="str">
            <v>10601290302</v>
          </cell>
          <cell r="C105" t="str">
            <v>邓瑜</v>
          </cell>
          <cell r="D105" t="str">
            <v>2020101贵阳市第一人民医院</v>
          </cell>
          <cell r="E105" t="str">
            <v>25老干科护士</v>
          </cell>
          <cell r="F105">
            <v>57</v>
          </cell>
        </row>
        <row r="106">
          <cell r="B106" t="str">
            <v>10601291424</v>
          </cell>
          <cell r="C106" t="str">
            <v>张霜筠</v>
          </cell>
          <cell r="D106" t="str">
            <v>2020101贵阳市第一人民医院</v>
          </cell>
          <cell r="E106" t="str">
            <v>25老干科护士</v>
          </cell>
          <cell r="F106">
            <v>54</v>
          </cell>
        </row>
        <row r="107">
          <cell r="B107" t="str">
            <v>10601290606</v>
          </cell>
          <cell r="C107" t="str">
            <v>邓政慧</v>
          </cell>
          <cell r="D107" t="str">
            <v>2020101贵阳市第一人民医院</v>
          </cell>
          <cell r="E107" t="str">
            <v>25老干科护士</v>
          </cell>
          <cell r="F107">
            <v>54</v>
          </cell>
        </row>
        <row r="108">
          <cell r="B108" t="str">
            <v>10601290529</v>
          </cell>
          <cell r="C108" t="str">
            <v>罗丹</v>
          </cell>
          <cell r="D108" t="str">
            <v>2020101贵阳市第一人民医院</v>
          </cell>
          <cell r="E108" t="str">
            <v>25老干科护士</v>
          </cell>
          <cell r="F108">
            <v>52</v>
          </cell>
        </row>
        <row r="109">
          <cell r="B109" t="str">
            <v>10601290507</v>
          </cell>
          <cell r="C109" t="str">
            <v>陈虹</v>
          </cell>
          <cell r="D109" t="str">
            <v>2020101贵阳市第一人民医院</v>
          </cell>
          <cell r="E109" t="str">
            <v>25老干科护士</v>
          </cell>
          <cell r="F109">
            <v>50</v>
          </cell>
        </row>
        <row r="110">
          <cell r="B110" t="str">
            <v>10601291327</v>
          </cell>
          <cell r="C110" t="str">
            <v>漆欢</v>
          </cell>
          <cell r="D110" t="str">
            <v>2020101贵阳市第一人民医院</v>
          </cell>
          <cell r="E110" t="str">
            <v>25老干科护士</v>
          </cell>
          <cell r="F110">
            <v>47</v>
          </cell>
        </row>
        <row r="111">
          <cell r="B111" t="str">
            <v>10601291415</v>
          </cell>
          <cell r="C111" t="str">
            <v>杜丹</v>
          </cell>
          <cell r="D111" t="str">
            <v>2020101贵阳市第一人民医院</v>
          </cell>
          <cell r="E111" t="str">
            <v>25老干科护士</v>
          </cell>
          <cell r="F111">
            <v>46</v>
          </cell>
        </row>
        <row r="112">
          <cell r="B112" t="str">
            <v>10601291025</v>
          </cell>
          <cell r="C112" t="str">
            <v>黄倩</v>
          </cell>
          <cell r="D112" t="str">
            <v>2020101贵阳市第一人民医院</v>
          </cell>
          <cell r="E112" t="str">
            <v>25老干科护士</v>
          </cell>
          <cell r="F112">
            <v>42</v>
          </cell>
        </row>
        <row r="113">
          <cell r="B113" t="str">
            <v>10601291529</v>
          </cell>
          <cell r="C113" t="str">
            <v>徐佩</v>
          </cell>
          <cell r="D113" t="str">
            <v>2020101贵阳市第一人民医院</v>
          </cell>
          <cell r="E113" t="str">
            <v>25老干科护士</v>
          </cell>
          <cell r="F113">
            <v>38</v>
          </cell>
        </row>
        <row r="114">
          <cell r="B114" t="str">
            <v>10601291414</v>
          </cell>
          <cell r="C114" t="str">
            <v>杨艳茹</v>
          </cell>
          <cell r="D114" t="str">
            <v>2020101贵阳市第一人民医院</v>
          </cell>
          <cell r="E114" t="str">
            <v>25老干科护士</v>
          </cell>
          <cell r="F114">
            <v>0</v>
          </cell>
        </row>
        <row r="115">
          <cell r="B115" t="str">
            <v>10601291501</v>
          </cell>
          <cell r="C115" t="str">
            <v>刘琴</v>
          </cell>
          <cell r="D115" t="str">
            <v>2020101贵阳市第一人民医院</v>
          </cell>
          <cell r="E115" t="str">
            <v>26心内科护士</v>
          </cell>
          <cell r="F115">
            <v>61</v>
          </cell>
        </row>
        <row r="116">
          <cell r="B116" t="str">
            <v>10601290905</v>
          </cell>
          <cell r="C116" t="str">
            <v>王梅</v>
          </cell>
          <cell r="D116" t="str">
            <v>2020101贵阳市第一人民医院</v>
          </cell>
          <cell r="E116" t="str">
            <v>26心内科护士</v>
          </cell>
          <cell r="F116">
            <v>61</v>
          </cell>
        </row>
        <row r="117">
          <cell r="B117" t="str">
            <v>10601291324</v>
          </cell>
          <cell r="C117" t="str">
            <v>黄元园</v>
          </cell>
          <cell r="D117" t="str">
            <v>2020101贵阳市第一人民医院</v>
          </cell>
          <cell r="E117" t="str">
            <v>26心内科护士</v>
          </cell>
          <cell r="F117">
            <v>59</v>
          </cell>
        </row>
        <row r="118">
          <cell r="B118" t="str">
            <v>10601290911</v>
          </cell>
          <cell r="C118" t="str">
            <v>蒲延</v>
          </cell>
          <cell r="D118" t="str">
            <v>2020101贵阳市第一人民医院</v>
          </cell>
          <cell r="E118" t="str">
            <v>26心内科护士</v>
          </cell>
          <cell r="F118">
            <v>58</v>
          </cell>
        </row>
        <row r="119">
          <cell r="B119" t="str">
            <v>10601291326</v>
          </cell>
          <cell r="C119" t="str">
            <v>赵必琴</v>
          </cell>
          <cell r="D119" t="str">
            <v>2020101贵阳市第一人民医院</v>
          </cell>
          <cell r="E119" t="str">
            <v>26心内科护士</v>
          </cell>
          <cell r="F119">
            <v>58</v>
          </cell>
        </row>
        <row r="120">
          <cell r="B120" t="str">
            <v>10601290727</v>
          </cell>
          <cell r="C120" t="str">
            <v>余诗云</v>
          </cell>
          <cell r="D120" t="str">
            <v>2020101贵阳市第一人民医院</v>
          </cell>
          <cell r="E120" t="str">
            <v>26心内科护士</v>
          </cell>
          <cell r="F120">
            <v>57</v>
          </cell>
        </row>
        <row r="121">
          <cell r="B121" t="str">
            <v>10601290424</v>
          </cell>
          <cell r="C121" t="str">
            <v>杨欢欢</v>
          </cell>
          <cell r="D121" t="str">
            <v>2020101贵阳市第一人民医院</v>
          </cell>
          <cell r="E121" t="str">
            <v>26心内科护士</v>
          </cell>
          <cell r="F121">
            <v>55</v>
          </cell>
        </row>
        <row r="122">
          <cell r="B122" t="str">
            <v>10601291524</v>
          </cell>
          <cell r="C122" t="str">
            <v>张彩霞</v>
          </cell>
          <cell r="D122" t="str">
            <v>2020101贵阳市第一人民医院</v>
          </cell>
          <cell r="E122" t="str">
            <v>26心内科护士</v>
          </cell>
          <cell r="F122">
            <v>54</v>
          </cell>
        </row>
        <row r="123">
          <cell r="B123" t="str">
            <v>10601290822</v>
          </cell>
          <cell r="C123" t="str">
            <v>石鹏</v>
          </cell>
          <cell r="D123" t="str">
            <v>2020101贵阳市第一人民医院</v>
          </cell>
          <cell r="E123" t="str">
            <v>26心内科护士</v>
          </cell>
          <cell r="F123">
            <v>54</v>
          </cell>
        </row>
        <row r="124">
          <cell r="B124" t="str">
            <v>10601290405</v>
          </cell>
          <cell r="C124" t="str">
            <v>张天英</v>
          </cell>
          <cell r="D124" t="str">
            <v>2020101贵阳市第一人民医院</v>
          </cell>
          <cell r="E124" t="str">
            <v>26心内科护士</v>
          </cell>
          <cell r="F124">
            <v>53</v>
          </cell>
        </row>
        <row r="125">
          <cell r="B125" t="str">
            <v>10601291311</v>
          </cell>
          <cell r="C125" t="str">
            <v>李阳燕</v>
          </cell>
          <cell r="D125" t="str">
            <v>2020101贵阳市第一人民医院</v>
          </cell>
          <cell r="E125" t="str">
            <v>26心内科护士</v>
          </cell>
          <cell r="F125">
            <v>52</v>
          </cell>
        </row>
        <row r="126">
          <cell r="B126" t="str">
            <v>10601290810</v>
          </cell>
          <cell r="C126" t="str">
            <v>何丽</v>
          </cell>
          <cell r="D126" t="str">
            <v>2020101贵阳市第一人民医院</v>
          </cell>
          <cell r="E126" t="str">
            <v>26心内科护士</v>
          </cell>
          <cell r="F126">
            <v>51</v>
          </cell>
        </row>
        <row r="127">
          <cell r="B127" t="str">
            <v>10601290901</v>
          </cell>
          <cell r="C127" t="str">
            <v>冯小霜</v>
          </cell>
          <cell r="D127" t="str">
            <v>2020101贵阳市第一人民医院</v>
          </cell>
          <cell r="E127" t="str">
            <v>26心内科护士</v>
          </cell>
          <cell r="F127">
            <v>49</v>
          </cell>
        </row>
        <row r="128">
          <cell r="B128" t="str">
            <v>10601291530</v>
          </cell>
          <cell r="C128" t="str">
            <v>禄娅</v>
          </cell>
          <cell r="D128" t="str">
            <v>2020101贵阳市第一人民医院</v>
          </cell>
          <cell r="E128" t="str">
            <v>26心内科护士</v>
          </cell>
          <cell r="F128">
            <v>48</v>
          </cell>
        </row>
        <row r="129">
          <cell r="B129" t="str">
            <v>10601291409</v>
          </cell>
          <cell r="C129" t="str">
            <v>蒲莉</v>
          </cell>
          <cell r="D129" t="str">
            <v>2020101贵阳市第一人民医院</v>
          </cell>
          <cell r="E129" t="str">
            <v>26心内科护士</v>
          </cell>
          <cell r="F129">
            <v>0</v>
          </cell>
        </row>
        <row r="130">
          <cell r="B130" t="str">
            <v>10601290620</v>
          </cell>
          <cell r="C130" t="str">
            <v>周敏敏</v>
          </cell>
          <cell r="D130" t="str">
            <v>2020101贵阳市第一人民医院</v>
          </cell>
          <cell r="E130" t="str">
            <v>27呼吸内科护士</v>
          </cell>
          <cell r="F130">
            <v>67</v>
          </cell>
        </row>
        <row r="131">
          <cell r="B131" t="str">
            <v>10601290711</v>
          </cell>
          <cell r="C131" t="str">
            <v>郭丽</v>
          </cell>
          <cell r="D131" t="str">
            <v>2020101贵阳市第一人民医院</v>
          </cell>
          <cell r="E131" t="str">
            <v>27呼吸内科护士</v>
          </cell>
          <cell r="F131">
            <v>66</v>
          </cell>
        </row>
        <row r="132">
          <cell r="B132" t="str">
            <v>10601290513</v>
          </cell>
          <cell r="C132" t="str">
            <v>彭梅</v>
          </cell>
          <cell r="D132" t="str">
            <v>2020101贵阳市第一人民医院</v>
          </cell>
          <cell r="E132" t="str">
            <v>27呼吸内科护士</v>
          </cell>
          <cell r="F132">
            <v>66</v>
          </cell>
        </row>
        <row r="133">
          <cell r="B133" t="str">
            <v>10601290611</v>
          </cell>
          <cell r="C133" t="str">
            <v>李欢</v>
          </cell>
          <cell r="D133" t="str">
            <v>2020101贵阳市第一人民医院</v>
          </cell>
          <cell r="E133" t="str">
            <v>27呼吸内科护士</v>
          </cell>
          <cell r="F133">
            <v>60</v>
          </cell>
        </row>
        <row r="134">
          <cell r="B134" t="str">
            <v>10601291102</v>
          </cell>
          <cell r="C134" t="str">
            <v>吴运佳</v>
          </cell>
          <cell r="D134" t="str">
            <v>2020101贵阳市第一人民医院</v>
          </cell>
          <cell r="E134" t="str">
            <v>27呼吸内科护士</v>
          </cell>
          <cell r="F134">
            <v>59</v>
          </cell>
        </row>
        <row r="135">
          <cell r="B135" t="str">
            <v>10601290830</v>
          </cell>
          <cell r="C135" t="str">
            <v>宋晓翠</v>
          </cell>
          <cell r="D135" t="str">
            <v>2020101贵阳市第一人民医院</v>
          </cell>
          <cell r="E135" t="str">
            <v>27呼吸内科护士</v>
          </cell>
          <cell r="F135">
            <v>58</v>
          </cell>
        </row>
        <row r="136">
          <cell r="B136" t="str">
            <v>10601290421</v>
          </cell>
          <cell r="C136" t="str">
            <v>王洁</v>
          </cell>
          <cell r="D136" t="str">
            <v>2020101贵阳市第一人民医院</v>
          </cell>
          <cell r="E136" t="str">
            <v>27呼吸内科护士</v>
          </cell>
          <cell r="F136">
            <v>57</v>
          </cell>
        </row>
        <row r="137">
          <cell r="B137" t="str">
            <v>10601290916</v>
          </cell>
          <cell r="C137" t="str">
            <v>安玲玲</v>
          </cell>
          <cell r="D137" t="str">
            <v>2020101贵阳市第一人民医院</v>
          </cell>
          <cell r="E137" t="str">
            <v>27呼吸内科护士</v>
          </cell>
          <cell r="F137">
            <v>55</v>
          </cell>
        </row>
        <row r="138">
          <cell r="B138" t="str">
            <v>10601290811</v>
          </cell>
          <cell r="C138" t="str">
            <v>施燕</v>
          </cell>
          <cell r="D138" t="str">
            <v>2020101贵阳市第一人民医院</v>
          </cell>
          <cell r="E138" t="str">
            <v>27呼吸内科护士</v>
          </cell>
          <cell r="F138">
            <v>54</v>
          </cell>
        </row>
        <row r="139">
          <cell r="B139" t="str">
            <v>10601290714</v>
          </cell>
          <cell r="C139" t="str">
            <v>熊恩慧</v>
          </cell>
          <cell r="D139" t="str">
            <v>2020101贵阳市第一人民医院</v>
          </cell>
          <cell r="E139" t="str">
            <v>27呼吸内科护士</v>
          </cell>
          <cell r="F139">
            <v>49</v>
          </cell>
        </row>
        <row r="140">
          <cell r="B140" t="str">
            <v>10601290514</v>
          </cell>
          <cell r="C140" t="str">
            <v>陈梅</v>
          </cell>
          <cell r="D140" t="str">
            <v>2020101贵阳市第一人民医院</v>
          </cell>
          <cell r="E140" t="str">
            <v>27呼吸内科护士</v>
          </cell>
          <cell r="F140">
            <v>47</v>
          </cell>
        </row>
        <row r="141">
          <cell r="B141" t="str">
            <v>10601291119</v>
          </cell>
          <cell r="C141" t="str">
            <v>陶金菁</v>
          </cell>
          <cell r="D141" t="str">
            <v>2020101贵阳市第一人民医院</v>
          </cell>
          <cell r="E141" t="str">
            <v>27呼吸内科护士</v>
          </cell>
          <cell r="F141">
            <v>46</v>
          </cell>
        </row>
        <row r="142">
          <cell r="B142" t="str">
            <v>10601291106</v>
          </cell>
          <cell r="C142" t="str">
            <v>王琳</v>
          </cell>
          <cell r="D142" t="str">
            <v>2020101贵阳市第一人民医院</v>
          </cell>
          <cell r="E142" t="str">
            <v>27呼吸内科护士</v>
          </cell>
          <cell r="F142">
            <v>41</v>
          </cell>
        </row>
        <row r="143">
          <cell r="B143" t="str">
            <v>10601290314</v>
          </cell>
          <cell r="C143" t="str">
            <v>陈雪梅</v>
          </cell>
          <cell r="D143" t="str">
            <v>2020101贵阳市第一人民医院</v>
          </cell>
          <cell r="E143" t="str">
            <v>27呼吸内科护士</v>
          </cell>
          <cell r="F143">
            <v>0</v>
          </cell>
        </row>
        <row r="144">
          <cell r="B144" t="str">
            <v>10601290706</v>
          </cell>
          <cell r="C144" t="str">
            <v>李双双</v>
          </cell>
          <cell r="D144" t="str">
            <v>2020101贵阳市第一人民医院</v>
          </cell>
          <cell r="E144" t="str">
            <v>28内分泌科
护士</v>
          </cell>
          <cell r="F144">
            <v>64</v>
          </cell>
        </row>
        <row r="145">
          <cell r="B145" t="str">
            <v>10601291320</v>
          </cell>
          <cell r="C145" t="str">
            <v>王艳</v>
          </cell>
          <cell r="D145" t="str">
            <v>2020101贵阳市第一人民医院</v>
          </cell>
          <cell r="E145" t="str">
            <v>28内分泌科
护士</v>
          </cell>
          <cell r="F145">
            <v>56</v>
          </cell>
        </row>
        <row r="146">
          <cell r="B146" t="str">
            <v>10601291208</v>
          </cell>
          <cell r="C146" t="str">
            <v>张燕</v>
          </cell>
          <cell r="D146" t="str">
            <v>2020101贵阳市第一人民医院</v>
          </cell>
          <cell r="E146" t="str">
            <v>28内分泌科
护士</v>
          </cell>
          <cell r="F146">
            <v>54</v>
          </cell>
        </row>
        <row r="147">
          <cell r="B147" t="str">
            <v>10601291305</v>
          </cell>
          <cell r="C147" t="str">
            <v>陈蕾</v>
          </cell>
          <cell r="D147" t="str">
            <v>2020101贵阳市第一人民医院</v>
          </cell>
          <cell r="E147" t="str">
            <v>28内分泌科
护士</v>
          </cell>
          <cell r="F147">
            <v>49</v>
          </cell>
        </row>
        <row r="148">
          <cell r="B148" t="str">
            <v>10601290510</v>
          </cell>
          <cell r="C148" t="str">
            <v>杨蓉</v>
          </cell>
          <cell r="D148" t="str">
            <v>2020101贵阳市第一人民医院</v>
          </cell>
          <cell r="E148" t="str">
            <v>29神经内科护士</v>
          </cell>
          <cell r="F148">
            <v>73</v>
          </cell>
        </row>
        <row r="149">
          <cell r="B149" t="str">
            <v>10601291313</v>
          </cell>
          <cell r="C149" t="str">
            <v>王福玉</v>
          </cell>
          <cell r="D149" t="str">
            <v>2020101贵阳市第一人民医院</v>
          </cell>
          <cell r="E149" t="str">
            <v>29神经内科护士</v>
          </cell>
          <cell r="F149">
            <v>72</v>
          </cell>
        </row>
        <row r="150">
          <cell r="B150" t="str">
            <v>10601290321</v>
          </cell>
          <cell r="C150" t="str">
            <v>殷凤</v>
          </cell>
          <cell r="D150" t="str">
            <v>2020101贵阳市第一人民医院</v>
          </cell>
          <cell r="E150" t="str">
            <v>29神经内科护士</v>
          </cell>
          <cell r="F150">
            <v>53</v>
          </cell>
        </row>
        <row r="151">
          <cell r="B151" t="str">
            <v>10601290909</v>
          </cell>
          <cell r="C151" t="str">
            <v>赵桂英</v>
          </cell>
          <cell r="D151" t="str">
            <v>2020101贵阳市第一人民医院</v>
          </cell>
          <cell r="E151" t="str">
            <v>29神经内科护士</v>
          </cell>
          <cell r="F151">
            <v>52</v>
          </cell>
        </row>
        <row r="152">
          <cell r="B152" t="str">
            <v>10601290527</v>
          </cell>
          <cell r="C152" t="str">
            <v>朱丽萍</v>
          </cell>
          <cell r="D152" t="str">
            <v>2020101贵阳市第一人民医院</v>
          </cell>
          <cell r="E152" t="str">
            <v>29神经内科护士</v>
          </cell>
          <cell r="F152">
            <v>52</v>
          </cell>
        </row>
        <row r="153">
          <cell r="B153" t="str">
            <v>10601291101</v>
          </cell>
          <cell r="C153" t="str">
            <v>李燕</v>
          </cell>
          <cell r="D153" t="str">
            <v>2020101贵阳市第一人民医院</v>
          </cell>
          <cell r="E153" t="str">
            <v>29神经内科护士</v>
          </cell>
          <cell r="F153">
            <v>49</v>
          </cell>
        </row>
        <row r="154">
          <cell r="B154" t="str">
            <v>10601290407</v>
          </cell>
          <cell r="C154" t="str">
            <v>肖璇</v>
          </cell>
          <cell r="D154" t="str">
            <v>2020101贵阳市第一人民医院</v>
          </cell>
          <cell r="E154" t="str">
            <v>29神经内科护士</v>
          </cell>
          <cell r="F154">
            <v>45</v>
          </cell>
        </row>
        <row r="155">
          <cell r="B155" t="str">
            <v>10601291030</v>
          </cell>
          <cell r="C155" t="str">
            <v>袁祝</v>
          </cell>
          <cell r="D155" t="str">
            <v>2020101贵阳市第一人民医院</v>
          </cell>
          <cell r="E155" t="str">
            <v>29神经内科护士</v>
          </cell>
          <cell r="F155">
            <v>44</v>
          </cell>
        </row>
        <row r="156">
          <cell r="B156" t="str">
            <v>10601291420</v>
          </cell>
          <cell r="C156" t="str">
            <v>樊婕</v>
          </cell>
          <cell r="D156" t="str">
            <v>2020101贵阳市第一人民医院</v>
          </cell>
          <cell r="E156" t="str">
            <v>29神经内科护士</v>
          </cell>
          <cell r="F156">
            <v>41</v>
          </cell>
        </row>
        <row r="157">
          <cell r="B157" t="str">
            <v>10601292012</v>
          </cell>
          <cell r="C157" t="str">
            <v>熊玉娇</v>
          </cell>
          <cell r="D157" t="str">
            <v>2020101贵阳市第一人民医院</v>
          </cell>
          <cell r="E157" t="str">
            <v>30血透护士</v>
          </cell>
          <cell r="F157">
            <v>63</v>
          </cell>
        </row>
        <row r="158">
          <cell r="B158" t="str">
            <v>10601291126</v>
          </cell>
          <cell r="C158" t="str">
            <v>郑玉昆</v>
          </cell>
          <cell r="D158" t="str">
            <v>2020101贵阳市第一人民医院</v>
          </cell>
          <cell r="E158" t="str">
            <v>30血透护士</v>
          </cell>
          <cell r="F158">
            <v>58</v>
          </cell>
        </row>
        <row r="159">
          <cell r="B159" t="str">
            <v>10601291510</v>
          </cell>
          <cell r="C159" t="str">
            <v>魏勤</v>
          </cell>
          <cell r="D159" t="str">
            <v>2020101贵阳市第一人民医院</v>
          </cell>
          <cell r="E159" t="str">
            <v>30血透护士</v>
          </cell>
          <cell r="F159">
            <v>55</v>
          </cell>
        </row>
        <row r="160">
          <cell r="B160" t="str">
            <v>10601290918</v>
          </cell>
          <cell r="C160" t="str">
            <v>林荣芳</v>
          </cell>
          <cell r="D160" t="str">
            <v>2020101贵阳市第一人民医院</v>
          </cell>
          <cell r="E160" t="str">
            <v>30血透护士</v>
          </cell>
          <cell r="F160">
            <v>52</v>
          </cell>
        </row>
        <row r="161">
          <cell r="B161" t="str">
            <v>10601291224</v>
          </cell>
          <cell r="C161" t="str">
            <v>莫曼怡</v>
          </cell>
          <cell r="D161" t="str">
            <v>2020101贵阳市第一人民医院</v>
          </cell>
          <cell r="E161" t="str">
            <v>30血透护士</v>
          </cell>
          <cell r="F161">
            <v>52</v>
          </cell>
        </row>
        <row r="162">
          <cell r="B162" t="str">
            <v>10601290725</v>
          </cell>
          <cell r="C162" t="str">
            <v>叶婷</v>
          </cell>
          <cell r="D162" t="str">
            <v>2020101贵阳市第一人民医院</v>
          </cell>
          <cell r="E162" t="str">
            <v>30血透护士</v>
          </cell>
          <cell r="F162">
            <v>50</v>
          </cell>
        </row>
        <row r="163">
          <cell r="B163" t="str">
            <v>10601290416</v>
          </cell>
          <cell r="C163" t="str">
            <v>任育昕</v>
          </cell>
          <cell r="D163" t="str">
            <v>2020101贵阳市第一人民医院</v>
          </cell>
          <cell r="E163" t="str">
            <v>30血透护士</v>
          </cell>
          <cell r="F163">
            <v>50</v>
          </cell>
        </row>
        <row r="164">
          <cell r="B164" t="str">
            <v>10601291430</v>
          </cell>
          <cell r="C164" t="str">
            <v>余俊</v>
          </cell>
          <cell r="D164" t="str">
            <v>2020101贵阳市第一人民医院</v>
          </cell>
          <cell r="E164" t="str">
            <v>30血透护士</v>
          </cell>
          <cell r="F164">
            <v>49</v>
          </cell>
        </row>
        <row r="165">
          <cell r="B165" t="str">
            <v>10601290707</v>
          </cell>
          <cell r="C165" t="str">
            <v>谢婷婷</v>
          </cell>
          <cell r="D165" t="str">
            <v>2020101贵阳市第一人民医院</v>
          </cell>
          <cell r="E165" t="str">
            <v>30血透护士</v>
          </cell>
          <cell r="F165">
            <v>47</v>
          </cell>
        </row>
        <row r="166">
          <cell r="B166" t="str">
            <v>10601290415</v>
          </cell>
          <cell r="C166" t="str">
            <v>邹莉</v>
          </cell>
          <cell r="D166" t="str">
            <v>2020101贵阳市第一人民医院</v>
          </cell>
          <cell r="E166" t="str">
            <v>31ICU临床护士</v>
          </cell>
          <cell r="F166">
            <v>63</v>
          </cell>
        </row>
        <row r="167">
          <cell r="B167" t="str">
            <v>10601290623</v>
          </cell>
          <cell r="C167" t="str">
            <v>熊朝俊</v>
          </cell>
          <cell r="D167" t="str">
            <v>2020101贵阳市第一人民医院</v>
          </cell>
          <cell r="E167" t="str">
            <v>31ICU临床护士</v>
          </cell>
          <cell r="F167">
            <v>62</v>
          </cell>
        </row>
        <row r="168">
          <cell r="B168" t="str">
            <v>10601292008</v>
          </cell>
          <cell r="C168" t="str">
            <v>李友艳</v>
          </cell>
          <cell r="D168" t="str">
            <v>2020101贵阳市第一人民医院</v>
          </cell>
          <cell r="E168" t="str">
            <v>31ICU临床护士</v>
          </cell>
          <cell r="F168">
            <v>60</v>
          </cell>
        </row>
        <row r="169">
          <cell r="B169" t="str">
            <v>10601290525</v>
          </cell>
          <cell r="C169" t="str">
            <v>崔同印</v>
          </cell>
          <cell r="D169" t="str">
            <v>2020101贵阳市第一人民医院</v>
          </cell>
          <cell r="E169" t="str">
            <v>31ICU临床护士</v>
          </cell>
          <cell r="F169">
            <v>57</v>
          </cell>
        </row>
        <row r="170">
          <cell r="B170" t="str">
            <v>10601291405</v>
          </cell>
          <cell r="C170" t="str">
            <v>申蕾</v>
          </cell>
          <cell r="D170" t="str">
            <v>2020101贵阳市第一人民医院</v>
          </cell>
          <cell r="E170" t="str">
            <v>31ICU临床护士</v>
          </cell>
          <cell r="F170">
            <v>56</v>
          </cell>
        </row>
        <row r="171">
          <cell r="B171" t="str">
            <v>10601290928</v>
          </cell>
          <cell r="C171" t="str">
            <v>曾梦利</v>
          </cell>
          <cell r="D171" t="str">
            <v>2020101贵阳市第一人民医院</v>
          </cell>
          <cell r="E171" t="str">
            <v>31ICU临床护士</v>
          </cell>
          <cell r="F171">
            <v>54</v>
          </cell>
        </row>
        <row r="172">
          <cell r="B172" t="str">
            <v>10601290329</v>
          </cell>
          <cell r="C172" t="str">
            <v>龙红芬</v>
          </cell>
          <cell r="D172" t="str">
            <v>2020101贵阳市第一人民医院</v>
          </cell>
          <cell r="E172" t="str">
            <v>31ICU临床护士</v>
          </cell>
          <cell r="F172">
            <v>51</v>
          </cell>
        </row>
        <row r="173">
          <cell r="B173" t="str">
            <v>10601292009</v>
          </cell>
          <cell r="C173" t="str">
            <v>樊云云</v>
          </cell>
          <cell r="D173" t="str">
            <v>2020101贵阳市第一人民医院</v>
          </cell>
          <cell r="E173" t="str">
            <v>31ICU临床护士</v>
          </cell>
          <cell r="F173">
            <v>48</v>
          </cell>
        </row>
        <row r="174">
          <cell r="B174" t="str">
            <v>10601290824</v>
          </cell>
          <cell r="C174" t="str">
            <v>张维</v>
          </cell>
          <cell r="D174" t="str">
            <v>2020101贵阳市第一人民医院</v>
          </cell>
          <cell r="E174" t="str">
            <v>31ICU临床护士</v>
          </cell>
          <cell r="F174">
            <v>48</v>
          </cell>
        </row>
        <row r="175">
          <cell r="B175" t="str">
            <v>10601291322</v>
          </cell>
          <cell r="C175" t="str">
            <v>孙桂元</v>
          </cell>
          <cell r="D175" t="str">
            <v>2020101贵阳市第一人民医院</v>
          </cell>
          <cell r="E175" t="str">
            <v>31ICU临床护士</v>
          </cell>
          <cell r="F175">
            <v>43</v>
          </cell>
        </row>
        <row r="176">
          <cell r="B176" t="str">
            <v>10601291105</v>
          </cell>
          <cell r="C176" t="str">
            <v>赵婷</v>
          </cell>
          <cell r="D176" t="str">
            <v>2020101贵阳市第一人民医院</v>
          </cell>
          <cell r="E176" t="str">
            <v>31ICU临床护士</v>
          </cell>
          <cell r="F176">
            <v>0</v>
          </cell>
        </row>
        <row r="177">
          <cell r="B177" t="str">
            <v>10601290806</v>
          </cell>
          <cell r="C177" t="str">
            <v>罗秀</v>
          </cell>
          <cell r="D177" t="str">
            <v>2020101贵阳市第一人民医院</v>
          </cell>
          <cell r="E177" t="str">
            <v>31ICU临床护士</v>
          </cell>
          <cell r="F177">
            <v>0</v>
          </cell>
        </row>
        <row r="178">
          <cell r="B178" t="str">
            <v>10601291517</v>
          </cell>
          <cell r="C178" t="str">
            <v>付艳</v>
          </cell>
          <cell r="D178" t="str">
            <v>2020101贵阳市第一人民医院</v>
          </cell>
          <cell r="E178" t="str">
            <v>32儿科护士</v>
          </cell>
          <cell r="F178">
            <v>65</v>
          </cell>
        </row>
        <row r="179">
          <cell r="B179" t="str">
            <v>10601291210</v>
          </cell>
          <cell r="C179" t="str">
            <v>胡安娥</v>
          </cell>
          <cell r="D179" t="str">
            <v>2020101贵阳市第一人民医院</v>
          </cell>
          <cell r="E179" t="str">
            <v>32儿科护士</v>
          </cell>
          <cell r="F179">
            <v>60</v>
          </cell>
        </row>
        <row r="180">
          <cell r="B180" t="str">
            <v>10601291127</v>
          </cell>
          <cell r="C180" t="str">
            <v>莫昆</v>
          </cell>
          <cell r="D180" t="str">
            <v>2020101贵阳市第一人民医院</v>
          </cell>
          <cell r="E180" t="str">
            <v>32儿科护士</v>
          </cell>
          <cell r="F180">
            <v>58</v>
          </cell>
        </row>
        <row r="181">
          <cell r="B181" t="str">
            <v>10601291314</v>
          </cell>
          <cell r="C181" t="str">
            <v>邹娅</v>
          </cell>
          <cell r="D181" t="str">
            <v>2020101贵阳市第一人民医院</v>
          </cell>
          <cell r="E181" t="str">
            <v>32儿科护士</v>
          </cell>
          <cell r="F181">
            <v>55</v>
          </cell>
        </row>
        <row r="182">
          <cell r="B182" t="str">
            <v>10601291201</v>
          </cell>
          <cell r="C182" t="str">
            <v>李季美</v>
          </cell>
          <cell r="D182" t="str">
            <v>2020101贵阳市第一人民医院</v>
          </cell>
          <cell r="E182" t="str">
            <v>32儿科护士</v>
          </cell>
          <cell r="F182">
            <v>54</v>
          </cell>
        </row>
        <row r="183">
          <cell r="B183" t="str">
            <v>10601291104</v>
          </cell>
          <cell r="C183" t="str">
            <v>陆胜显</v>
          </cell>
          <cell r="D183" t="str">
            <v>2020101贵阳市第一人民医院</v>
          </cell>
          <cell r="E183" t="str">
            <v>32儿科护士</v>
          </cell>
          <cell r="F183">
            <v>53</v>
          </cell>
        </row>
        <row r="184">
          <cell r="B184" t="str">
            <v>10601290610</v>
          </cell>
          <cell r="C184" t="str">
            <v>谭蕾</v>
          </cell>
          <cell r="D184" t="str">
            <v>2020101贵阳市第一人民医院</v>
          </cell>
          <cell r="E184" t="str">
            <v>32儿科护士</v>
          </cell>
          <cell r="F184">
            <v>53</v>
          </cell>
        </row>
        <row r="185">
          <cell r="B185" t="str">
            <v>10601291203</v>
          </cell>
          <cell r="C185" t="str">
            <v>岳寓宇</v>
          </cell>
          <cell r="D185" t="str">
            <v>2020101贵阳市第一人民医院</v>
          </cell>
          <cell r="E185" t="str">
            <v>32儿科护士</v>
          </cell>
          <cell r="F185">
            <v>53</v>
          </cell>
        </row>
        <row r="186">
          <cell r="B186" t="str">
            <v>10601291309</v>
          </cell>
          <cell r="C186" t="str">
            <v>李蓉</v>
          </cell>
          <cell r="D186" t="str">
            <v>2020101贵阳市第一人民医院</v>
          </cell>
          <cell r="E186" t="str">
            <v>32儿科护士</v>
          </cell>
          <cell r="F186">
            <v>53</v>
          </cell>
        </row>
        <row r="187">
          <cell r="B187" t="str">
            <v>10601291513</v>
          </cell>
          <cell r="C187" t="str">
            <v>程生静</v>
          </cell>
          <cell r="D187" t="str">
            <v>2020101贵阳市第一人民医院</v>
          </cell>
          <cell r="E187" t="str">
            <v>32儿科护士</v>
          </cell>
          <cell r="F187">
            <v>52</v>
          </cell>
        </row>
        <row r="188">
          <cell r="B188" t="str">
            <v>10601291429</v>
          </cell>
          <cell r="C188" t="str">
            <v>申容</v>
          </cell>
          <cell r="D188" t="str">
            <v>2020101贵阳市第一人民医院</v>
          </cell>
          <cell r="E188" t="str">
            <v>32儿科护士</v>
          </cell>
          <cell r="F188">
            <v>51</v>
          </cell>
        </row>
        <row r="189">
          <cell r="B189" t="str">
            <v>10601290406</v>
          </cell>
          <cell r="C189" t="str">
            <v>甘艳</v>
          </cell>
          <cell r="D189" t="str">
            <v>2020101贵阳市第一人民医院</v>
          </cell>
          <cell r="E189" t="str">
            <v>32儿科护士</v>
          </cell>
          <cell r="F189">
            <v>47</v>
          </cell>
        </row>
        <row r="190">
          <cell r="B190" t="str">
            <v>10601290807</v>
          </cell>
          <cell r="C190" t="str">
            <v>宋奕</v>
          </cell>
          <cell r="D190" t="str">
            <v>2020101贵阳市第一人民医院</v>
          </cell>
          <cell r="E190" t="str">
            <v>32儿科护士</v>
          </cell>
          <cell r="F190">
            <v>47</v>
          </cell>
        </row>
        <row r="191">
          <cell r="B191" t="str">
            <v>10601291317</v>
          </cell>
          <cell r="C191" t="str">
            <v>张慧</v>
          </cell>
          <cell r="D191" t="str">
            <v>2020101贵阳市第一人民医院</v>
          </cell>
          <cell r="E191" t="str">
            <v>32儿科护士</v>
          </cell>
          <cell r="F191">
            <v>47</v>
          </cell>
        </row>
        <row r="192">
          <cell r="B192" t="str">
            <v>10601290409</v>
          </cell>
          <cell r="C192" t="str">
            <v>尹梦姣</v>
          </cell>
          <cell r="D192" t="str">
            <v>2020101贵阳市第一人民医院</v>
          </cell>
          <cell r="E192" t="str">
            <v>32儿科护士</v>
          </cell>
          <cell r="F192">
            <v>44</v>
          </cell>
        </row>
        <row r="193">
          <cell r="B193" t="str">
            <v>10601291506</v>
          </cell>
          <cell r="C193" t="str">
            <v>田林</v>
          </cell>
          <cell r="D193" t="str">
            <v>2020101贵阳市第一人民医院</v>
          </cell>
          <cell r="E193" t="str">
            <v>32儿科护士</v>
          </cell>
          <cell r="F193">
            <v>43</v>
          </cell>
        </row>
        <row r="194">
          <cell r="B194" t="str">
            <v>10601291011</v>
          </cell>
          <cell r="C194" t="str">
            <v>翟艳霞</v>
          </cell>
          <cell r="D194" t="str">
            <v>2020101贵阳市第一人民医院</v>
          </cell>
          <cell r="E194" t="str">
            <v>32儿科护士</v>
          </cell>
          <cell r="F194">
            <v>0</v>
          </cell>
        </row>
        <row r="195">
          <cell r="B195" t="str">
            <v>10601291526</v>
          </cell>
          <cell r="C195" t="str">
            <v>陈敏</v>
          </cell>
          <cell r="D195" t="str">
            <v>2020101贵阳市第一人民医院</v>
          </cell>
          <cell r="E195" t="str">
            <v>32儿科护士</v>
          </cell>
          <cell r="F195">
            <v>0</v>
          </cell>
        </row>
        <row r="196">
          <cell r="B196" t="str">
            <v>10601291230</v>
          </cell>
          <cell r="C196" t="str">
            <v>李春霞</v>
          </cell>
          <cell r="D196" t="str">
            <v>2020101贵阳市第一人民医院</v>
          </cell>
          <cell r="E196" t="str">
            <v>33新生儿科护士</v>
          </cell>
          <cell r="F196">
            <v>57</v>
          </cell>
        </row>
        <row r="197">
          <cell r="B197" t="str">
            <v>10601291229</v>
          </cell>
          <cell r="C197" t="str">
            <v>董昕慧</v>
          </cell>
          <cell r="D197" t="str">
            <v>2020101贵阳市第一人民医院</v>
          </cell>
          <cell r="E197" t="str">
            <v>33新生儿科护士</v>
          </cell>
          <cell r="F197">
            <v>57</v>
          </cell>
        </row>
        <row r="198">
          <cell r="B198" t="str">
            <v>10601291015</v>
          </cell>
          <cell r="C198" t="str">
            <v>陈洁</v>
          </cell>
          <cell r="D198" t="str">
            <v>2020101贵阳市第一人民医院</v>
          </cell>
          <cell r="E198" t="str">
            <v>33新生儿科护士</v>
          </cell>
          <cell r="F198">
            <v>57</v>
          </cell>
        </row>
        <row r="199">
          <cell r="B199" t="str">
            <v>10601290313</v>
          </cell>
          <cell r="C199" t="str">
            <v>陈旭萌</v>
          </cell>
          <cell r="D199" t="str">
            <v>2020101贵阳市第一人民医院</v>
          </cell>
          <cell r="E199" t="str">
            <v>33新生儿科护士</v>
          </cell>
          <cell r="F199">
            <v>56</v>
          </cell>
        </row>
        <row r="200">
          <cell r="B200" t="str">
            <v>10601291108</v>
          </cell>
          <cell r="C200" t="str">
            <v>鄢卷</v>
          </cell>
          <cell r="D200" t="str">
            <v>2020101贵阳市第一人民医院</v>
          </cell>
          <cell r="E200" t="str">
            <v>33新生儿科护士</v>
          </cell>
          <cell r="F200">
            <v>56</v>
          </cell>
        </row>
        <row r="201">
          <cell r="B201" t="str">
            <v>10601290317</v>
          </cell>
          <cell r="C201" t="str">
            <v>冉燕</v>
          </cell>
          <cell r="D201" t="str">
            <v>2020101贵阳市第一人民医院</v>
          </cell>
          <cell r="E201" t="str">
            <v>33新生儿科护士</v>
          </cell>
          <cell r="F201">
            <v>54</v>
          </cell>
        </row>
        <row r="202">
          <cell r="B202" t="str">
            <v>10601290501</v>
          </cell>
          <cell r="C202" t="str">
            <v>马菊</v>
          </cell>
          <cell r="D202" t="str">
            <v>2020101贵阳市第一人民医院</v>
          </cell>
          <cell r="E202" t="str">
            <v>33新生儿科护士</v>
          </cell>
          <cell r="F202">
            <v>53</v>
          </cell>
        </row>
        <row r="203">
          <cell r="B203" t="str">
            <v>10601290411</v>
          </cell>
          <cell r="C203" t="str">
            <v>陈丹</v>
          </cell>
          <cell r="D203" t="str">
            <v>2020101贵阳市第一人民医院</v>
          </cell>
          <cell r="E203" t="str">
            <v>33新生儿科护士</v>
          </cell>
          <cell r="F203">
            <v>53</v>
          </cell>
        </row>
        <row r="204">
          <cell r="B204" t="str">
            <v>10601291417</v>
          </cell>
          <cell r="C204" t="str">
            <v>陈秋旭</v>
          </cell>
          <cell r="D204" t="str">
            <v>2020101贵阳市第一人民医院</v>
          </cell>
          <cell r="E204" t="str">
            <v>33新生儿科护士</v>
          </cell>
          <cell r="F204">
            <v>52</v>
          </cell>
        </row>
        <row r="205">
          <cell r="B205" t="str">
            <v>10601290622</v>
          </cell>
          <cell r="C205" t="str">
            <v>李寒娜</v>
          </cell>
          <cell r="D205" t="str">
            <v>2020101贵阳市第一人民医院</v>
          </cell>
          <cell r="E205" t="str">
            <v>33新生儿科护士</v>
          </cell>
          <cell r="F205">
            <v>50</v>
          </cell>
        </row>
        <row r="206">
          <cell r="B206" t="str">
            <v>10601291007</v>
          </cell>
          <cell r="C206" t="str">
            <v>尤圆</v>
          </cell>
          <cell r="D206" t="str">
            <v>2020101贵阳市第一人民医院</v>
          </cell>
          <cell r="E206" t="str">
            <v>33新生儿科护士</v>
          </cell>
          <cell r="F206">
            <v>50</v>
          </cell>
        </row>
        <row r="207">
          <cell r="B207" t="str">
            <v>10601290325</v>
          </cell>
          <cell r="C207" t="str">
            <v>董婧</v>
          </cell>
          <cell r="D207" t="str">
            <v>2020101贵阳市第一人民医院</v>
          </cell>
          <cell r="E207" t="str">
            <v>33新生儿科护士</v>
          </cell>
          <cell r="F207">
            <v>48</v>
          </cell>
        </row>
        <row r="208">
          <cell r="B208" t="str">
            <v>10601291514</v>
          </cell>
          <cell r="C208" t="str">
            <v>陈文丽</v>
          </cell>
          <cell r="D208" t="str">
            <v>2020101贵阳市第一人民医院</v>
          </cell>
          <cell r="E208" t="str">
            <v>33新生儿科护士</v>
          </cell>
          <cell r="F208">
            <v>47</v>
          </cell>
        </row>
        <row r="209">
          <cell r="B209" t="str">
            <v>10601290304</v>
          </cell>
          <cell r="C209" t="str">
            <v>秦子芸</v>
          </cell>
          <cell r="D209" t="str">
            <v>2020101贵阳市第一人民医院</v>
          </cell>
          <cell r="E209" t="str">
            <v>33新生儿科护士</v>
          </cell>
          <cell r="F209">
            <v>47</v>
          </cell>
        </row>
        <row r="210">
          <cell r="B210" t="str">
            <v>10601291418</v>
          </cell>
          <cell r="C210" t="str">
            <v>张刘艳</v>
          </cell>
          <cell r="D210" t="str">
            <v>2020101贵阳市第一人民医院</v>
          </cell>
          <cell r="E210" t="str">
            <v>33新生儿科护士</v>
          </cell>
          <cell r="F210">
            <v>45</v>
          </cell>
        </row>
        <row r="211">
          <cell r="B211" t="str">
            <v>10601291307</v>
          </cell>
          <cell r="C211" t="str">
            <v>苏琴</v>
          </cell>
          <cell r="D211" t="str">
            <v>2020101贵阳市第一人民医院</v>
          </cell>
          <cell r="E211" t="str">
            <v>33新生儿科护士</v>
          </cell>
          <cell r="F211">
            <v>41</v>
          </cell>
        </row>
        <row r="212">
          <cell r="B212" t="str">
            <v>10601290326</v>
          </cell>
          <cell r="C212" t="str">
            <v>任凤霞</v>
          </cell>
          <cell r="D212" t="str">
            <v>2020101贵阳市第一人民医院</v>
          </cell>
          <cell r="E212" t="str">
            <v>33新生儿科护士</v>
          </cell>
          <cell r="F212">
            <v>0</v>
          </cell>
        </row>
        <row r="213">
          <cell r="B213" t="str">
            <v>10601291406</v>
          </cell>
          <cell r="C213" t="str">
            <v>赵霞</v>
          </cell>
          <cell r="D213" t="str">
            <v>2020101贵阳市第一人民医院</v>
          </cell>
          <cell r="E213" t="str">
            <v>33新生儿科护士</v>
          </cell>
          <cell r="F213">
            <v>0</v>
          </cell>
        </row>
        <row r="214">
          <cell r="B214" t="str">
            <v>10601291111</v>
          </cell>
          <cell r="C214" t="str">
            <v>刘丽琴</v>
          </cell>
          <cell r="D214" t="str">
            <v>2020101贵阳市第一人民医院</v>
          </cell>
          <cell r="E214" t="str">
            <v>33新生儿科护士</v>
          </cell>
          <cell r="F214">
            <v>0</v>
          </cell>
        </row>
        <row r="215">
          <cell r="B215" t="str">
            <v>10601291520</v>
          </cell>
          <cell r="C215" t="str">
            <v>谭雨竹</v>
          </cell>
          <cell r="D215" t="str">
            <v>2020101贵阳市第一人民医院</v>
          </cell>
          <cell r="E215" t="str">
            <v>33新生儿科护士</v>
          </cell>
          <cell r="F215">
            <v>0</v>
          </cell>
        </row>
        <row r="216">
          <cell r="B216" t="str">
            <v>10601291423</v>
          </cell>
          <cell r="C216" t="str">
            <v>赵洁</v>
          </cell>
          <cell r="D216" t="str">
            <v>2020101贵阳市第一人民医院</v>
          </cell>
          <cell r="E216" t="str">
            <v>33新生儿科护士</v>
          </cell>
          <cell r="F216">
            <v>0</v>
          </cell>
        </row>
        <row r="217">
          <cell r="B217" t="str">
            <v>10601290628</v>
          </cell>
          <cell r="C217" t="str">
            <v>郭珊</v>
          </cell>
          <cell r="D217" t="str">
            <v>2020101贵阳市第一人民医院</v>
          </cell>
          <cell r="E217" t="str">
            <v>34急诊科护士</v>
          </cell>
          <cell r="F217">
            <v>74</v>
          </cell>
        </row>
        <row r="218">
          <cell r="B218" t="str">
            <v>10601290728</v>
          </cell>
          <cell r="C218" t="str">
            <v>王丽</v>
          </cell>
          <cell r="D218" t="str">
            <v>2020101贵阳市第一人民医院</v>
          </cell>
          <cell r="E218" t="str">
            <v>34急诊科护士</v>
          </cell>
          <cell r="F218">
            <v>66</v>
          </cell>
        </row>
        <row r="219">
          <cell r="B219" t="str">
            <v>10601290311</v>
          </cell>
          <cell r="C219" t="str">
            <v>李晓霞</v>
          </cell>
          <cell r="D219" t="str">
            <v>2020101贵阳市第一人民医院</v>
          </cell>
          <cell r="E219" t="str">
            <v>34急诊科护士</v>
          </cell>
          <cell r="F219">
            <v>61</v>
          </cell>
        </row>
        <row r="220">
          <cell r="B220" t="str">
            <v>10601290704</v>
          </cell>
          <cell r="C220" t="str">
            <v>姜焕焕</v>
          </cell>
          <cell r="D220" t="str">
            <v>2020101贵阳市第一人民医院</v>
          </cell>
          <cell r="E220" t="str">
            <v>34急诊科护士</v>
          </cell>
          <cell r="F220">
            <v>60</v>
          </cell>
        </row>
        <row r="221">
          <cell r="B221" t="str">
            <v>10601291527</v>
          </cell>
          <cell r="C221" t="str">
            <v>罗秋亚</v>
          </cell>
          <cell r="D221" t="str">
            <v>2020101贵阳市第一人民医院</v>
          </cell>
          <cell r="E221" t="str">
            <v>34急诊科护士</v>
          </cell>
          <cell r="F221">
            <v>59</v>
          </cell>
        </row>
        <row r="222">
          <cell r="B222" t="str">
            <v>10601290318</v>
          </cell>
          <cell r="C222" t="str">
            <v>张石明</v>
          </cell>
          <cell r="D222" t="str">
            <v>2020101贵阳市第一人民医院</v>
          </cell>
          <cell r="E222" t="str">
            <v>34急诊科护士</v>
          </cell>
          <cell r="F222">
            <v>57</v>
          </cell>
        </row>
        <row r="223">
          <cell r="B223" t="str">
            <v>10601290815</v>
          </cell>
          <cell r="C223" t="str">
            <v>严丽</v>
          </cell>
          <cell r="D223" t="str">
            <v>2020101贵阳市第一人民医院</v>
          </cell>
          <cell r="E223" t="str">
            <v>34急诊科护士</v>
          </cell>
          <cell r="F223">
            <v>55</v>
          </cell>
        </row>
        <row r="224">
          <cell r="B224" t="str">
            <v>10601290522</v>
          </cell>
          <cell r="C224" t="str">
            <v>孔冬梅</v>
          </cell>
          <cell r="D224" t="str">
            <v>2020101贵阳市第一人民医院</v>
          </cell>
          <cell r="E224" t="str">
            <v>34急诊科护士</v>
          </cell>
          <cell r="F224">
            <v>55</v>
          </cell>
        </row>
        <row r="225">
          <cell r="B225" t="str">
            <v>10601291515</v>
          </cell>
          <cell r="C225" t="str">
            <v>冉秘密</v>
          </cell>
          <cell r="D225" t="str">
            <v>2020101贵阳市第一人民医院</v>
          </cell>
          <cell r="E225" t="str">
            <v>34急诊科护士</v>
          </cell>
          <cell r="F225">
            <v>52</v>
          </cell>
        </row>
        <row r="226">
          <cell r="B226" t="str">
            <v>10601290917</v>
          </cell>
          <cell r="C226" t="str">
            <v>熊夏叶</v>
          </cell>
          <cell r="D226" t="str">
            <v>2020101贵阳市第一人民医院</v>
          </cell>
          <cell r="E226" t="str">
            <v>34急诊科护士</v>
          </cell>
          <cell r="F226">
            <v>52</v>
          </cell>
        </row>
        <row r="227">
          <cell r="B227" t="str">
            <v>10601290324</v>
          </cell>
          <cell r="C227" t="str">
            <v>魏欣</v>
          </cell>
          <cell r="D227" t="str">
            <v>2020101贵阳市第一人民医院</v>
          </cell>
          <cell r="E227" t="str">
            <v>34急诊科护士</v>
          </cell>
          <cell r="F227">
            <v>51</v>
          </cell>
        </row>
        <row r="228">
          <cell r="B228" t="str">
            <v>10601290621</v>
          </cell>
          <cell r="C228" t="str">
            <v>马瑜</v>
          </cell>
          <cell r="D228" t="str">
            <v>2020101贵阳市第一人民医院</v>
          </cell>
          <cell r="E228" t="str">
            <v>34急诊科护士</v>
          </cell>
          <cell r="F228">
            <v>48</v>
          </cell>
        </row>
        <row r="229">
          <cell r="B229" t="str">
            <v>10601290408</v>
          </cell>
          <cell r="C229" t="str">
            <v>张诗旋</v>
          </cell>
          <cell r="D229" t="str">
            <v>2020101贵阳市第一人民医院</v>
          </cell>
          <cell r="E229" t="str">
            <v>34急诊科护士</v>
          </cell>
          <cell r="F229">
            <v>47</v>
          </cell>
        </row>
        <row r="230">
          <cell r="B230" t="str">
            <v>10601291002</v>
          </cell>
          <cell r="C230" t="str">
            <v>雷辉英</v>
          </cell>
          <cell r="D230" t="str">
            <v>2020101贵阳市第一人民医院</v>
          </cell>
          <cell r="E230" t="str">
            <v>34急诊科护士</v>
          </cell>
          <cell r="F230">
            <v>0</v>
          </cell>
        </row>
        <row r="231">
          <cell r="B231" t="str">
            <v>10601290404</v>
          </cell>
          <cell r="C231" t="str">
            <v>陈应红</v>
          </cell>
          <cell r="D231" t="str">
            <v>2020101贵阳市第一人民医院</v>
          </cell>
          <cell r="E231" t="str">
            <v>34急诊科护士</v>
          </cell>
          <cell r="F231">
            <v>0</v>
          </cell>
        </row>
        <row r="232">
          <cell r="B232" t="str">
            <v>10601290705</v>
          </cell>
          <cell r="C232" t="str">
            <v>何远伟</v>
          </cell>
          <cell r="D232" t="str">
            <v>2020101贵阳市第一人民医院</v>
          </cell>
          <cell r="E232" t="str">
            <v>34急诊科护士</v>
          </cell>
          <cell r="F232">
            <v>0</v>
          </cell>
        </row>
        <row r="233">
          <cell r="B233" t="str">
            <v>10601290713</v>
          </cell>
          <cell r="C233" t="str">
            <v>陈维</v>
          </cell>
          <cell r="D233" t="str">
            <v>2020101贵阳市第一人民医院</v>
          </cell>
          <cell r="E233" t="str">
            <v>34急诊科护士</v>
          </cell>
          <cell r="F233">
            <v>0</v>
          </cell>
        </row>
        <row r="234">
          <cell r="B234" t="str">
            <v>10601291218</v>
          </cell>
          <cell r="C234" t="str">
            <v>吴良燚</v>
          </cell>
          <cell r="D234" t="str">
            <v>2020101贵阳市第一人民医院</v>
          </cell>
          <cell r="E234" t="str">
            <v>34急诊科护士</v>
          </cell>
          <cell r="F234">
            <v>0</v>
          </cell>
        </row>
        <row r="235">
          <cell r="B235" t="str">
            <v>10601291004</v>
          </cell>
          <cell r="C235" t="str">
            <v>袁凤</v>
          </cell>
          <cell r="D235" t="str">
            <v>2020101贵阳市第一人民医院</v>
          </cell>
          <cell r="E235" t="str">
            <v>35门诊护士</v>
          </cell>
          <cell r="F235">
            <v>70</v>
          </cell>
        </row>
        <row r="236">
          <cell r="B236" t="str">
            <v>10601290526</v>
          </cell>
          <cell r="C236" t="str">
            <v>王昱锦</v>
          </cell>
          <cell r="D236" t="str">
            <v>2020101贵阳市第一人民医院</v>
          </cell>
          <cell r="E236" t="str">
            <v>35门诊护士</v>
          </cell>
          <cell r="F236">
            <v>56</v>
          </cell>
        </row>
        <row r="237">
          <cell r="B237" t="str">
            <v>10601290701</v>
          </cell>
          <cell r="C237" t="str">
            <v>曹丽雯</v>
          </cell>
          <cell r="D237" t="str">
            <v>2020101贵阳市第一人民医院</v>
          </cell>
          <cell r="E237" t="str">
            <v>35门诊护士</v>
          </cell>
          <cell r="F237">
            <v>54</v>
          </cell>
        </row>
        <row r="238">
          <cell r="B238" t="str">
            <v>10601290722</v>
          </cell>
          <cell r="C238" t="str">
            <v>吴丽霞</v>
          </cell>
          <cell r="D238" t="str">
            <v>2020101贵阳市第一人民医院</v>
          </cell>
          <cell r="E238" t="str">
            <v>35门诊护士</v>
          </cell>
          <cell r="F238">
            <v>51</v>
          </cell>
        </row>
        <row r="239">
          <cell r="B239" t="str">
            <v>10601290923</v>
          </cell>
          <cell r="C239" t="str">
            <v>陈宁</v>
          </cell>
          <cell r="D239" t="str">
            <v>2020101贵阳市第一人民医院</v>
          </cell>
          <cell r="E239" t="str">
            <v>35门诊护士</v>
          </cell>
          <cell r="F239">
            <v>0</v>
          </cell>
        </row>
        <row r="240">
          <cell r="B240" t="str">
            <v>10601290719</v>
          </cell>
          <cell r="C240" t="str">
            <v>杨密</v>
          </cell>
          <cell r="D240" t="str">
            <v>2020101贵阳市第一人民医院</v>
          </cell>
          <cell r="E240" t="str">
            <v>36血液或肿瘤科护士</v>
          </cell>
          <cell r="F240">
            <v>71</v>
          </cell>
        </row>
        <row r="241">
          <cell r="B241" t="str">
            <v>10601290602</v>
          </cell>
          <cell r="C241" t="str">
            <v>聂鹏</v>
          </cell>
          <cell r="D241" t="str">
            <v>2020101贵阳市第一人民医院</v>
          </cell>
          <cell r="E241" t="str">
            <v>36血液或肿瘤科护士</v>
          </cell>
          <cell r="F241">
            <v>62</v>
          </cell>
        </row>
        <row r="242">
          <cell r="B242" t="str">
            <v>10601291502</v>
          </cell>
          <cell r="C242" t="str">
            <v>任诗艳</v>
          </cell>
          <cell r="D242" t="str">
            <v>2020101贵阳市第一人民医院</v>
          </cell>
          <cell r="E242" t="str">
            <v>36血液或肿瘤科护士</v>
          </cell>
          <cell r="F242">
            <v>59</v>
          </cell>
        </row>
        <row r="243">
          <cell r="B243" t="str">
            <v>10601291212</v>
          </cell>
          <cell r="C243" t="str">
            <v>李卫兵</v>
          </cell>
          <cell r="D243" t="str">
            <v>2020101贵阳市第一人民医院</v>
          </cell>
          <cell r="E243" t="str">
            <v>36血液或肿瘤科护士</v>
          </cell>
          <cell r="F243">
            <v>55</v>
          </cell>
        </row>
        <row r="244">
          <cell r="B244" t="str">
            <v>10601290703</v>
          </cell>
          <cell r="C244" t="str">
            <v>徐云</v>
          </cell>
          <cell r="D244" t="str">
            <v>2020101贵阳市第一人民医院</v>
          </cell>
          <cell r="E244" t="str">
            <v>36血液或肿瘤科护士</v>
          </cell>
          <cell r="F244">
            <v>55</v>
          </cell>
        </row>
        <row r="245">
          <cell r="B245" t="str">
            <v>10601291522</v>
          </cell>
          <cell r="C245" t="str">
            <v>刘茂楠</v>
          </cell>
          <cell r="D245" t="str">
            <v>2020101贵阳市第一人民医院</v>
          </cell>
          <cell r="E245" t="str">
            <v>36血液或肿瘤科护士</v>
          </cell>
          <cell r="F245">
            <v>53</v>
          </cell>
        </row>
        <row r="246">
          <cell r="B246" t="str">
            <v>10601290417</v>
          </cell>
          <cell r="C246" t="str">
            <v>胡馨月</v>
          </cell>
          <cell r="D246" t="str">
            <v>2020101贵阳市第一人民医院</v>
          </cell>
          <cell r="E246" t="str">
            <v>36血液或肿瘤科护士</v>
          </cell>
          <cell r="F246">
            <v>52</v>
          </cell>
        </row>
        <row r="247">
          <cell r="B247" t="str">
            <v>10601290614</v>
          </cell>
          <cell r="C247" t="str">
            <v>潘姣</v>
          </cell>
          <cell r="D247" t="str">
            <v>2020101贵阳市第一人民医院</v>
          </cell>
          <cell r="E247" t="str">
            <v>36血液或肿瘤科护士</v>
          </cell>
          <cell r="F247">
            <v>52</v>
          </cell>
        </row>
        <row r="248">
          <cell r="B248" t="str">
            <v>10601290401</v>
          </cell>
          <cell r="C248" t="str">
            <v>何艳</v>
          </cell>
          <cell r="D248" t="str">
            <v>2020101贵阳市第一人民医院</v>
          </cell>
          <cell r="E248" t="str">
            <v>36血液或肿瘤科护士</v>
          </cell>
          <cell r="F248">
            <v>44</v>
          </cell>
        </row>
        <row r="249">
          <cell r="B249" t="str">
            <v>10601290607</v>
          </cell>
          <cell r="C249" t="str">
            <v>郭璇</v>
          </cell>
          <cell r="D249" t="str">
            <v>2020101贵阳市第一人民医院</v>
          </cell>
          <cell r="E249" t="str">
            <v>36血液或肿瘤科护士</v>
          </cell>
          <cell r="F249">
            <v>0</v>
          </cell>
        </row>
        <row r="250">
          <cell r="B250" t="str">
            <v>10601290502</v>
          </cell>
          <cell r="C250" t="str">
            <v>杨晶晶</v>
          </cell>
          <cell r="D250" t="str">
            <v>2020101贵阳市第一人民医院</v>
          </cell>
          <cell r="E250" t="str">
            <v>37院前急救
护士</v>
          </cell>
          <cell r="F250">
            <v>57</v>
          </cell>
        </row>
        <row r="251">
          <cell r="B251" t="str">
            <v>10601290721</v>
          </cell>
          <cell r="C251" t="str">
            <v>廖英</v>
          </cell>
          <cell r="D251" t="str">
            <v>2020101贵阳市第一人民医院</v>
          </cell>
          <cell r="E251" t="str">
            <v>37院前急救
护士</v>
          </cell>
          <cell r="F251">
            <v>50</v>
          </cell>
        </row>
        <row r="252">
          <cell r="B252" t="str">
            <v>10601291112</v>
          </cell>
          <cell r="C252" t="str">
            <v>朱莎</v>
          </cell>
          <cell r="D252" t="str">
            <v>2020101贵阳市第一人民医院</v>
          </cell>
          <cell r="E252" t="str">
            <v>37院前急救
护士</v>
          </cell>
          <cell r="F252">
            <v>48</v>
          </cell>
        </row>
        <row r="253">
          <cell r="B253" t="str">
            <v>10601291109</v>
          </cell>
          <cell r="C253" t="str">
            <v>张云</v>
          </cell>
          <cell r="D253" t="str">
            <v>2020101贵阳市第一人民医院</v>
          </cell>
          <cell r="E253" t="str">
            <v>37院前急救
护士</v>
          </cell>
          <cell r="F253">
            <v>0</v>
          </cell>
        </row>
        <row r="254">
          <cell r="B254" t="str">
            <v>10601290906</v>
          </cell>
          <cell r="C254" t="str">
            <v>吴汉琼</v>
          </cell>
          <cell r="D254" t="str">
            <v>2020101贵阳市第一人民医院</v>
          </cell>
          <cell r="E254" t="str">
            <v>37院前急救
护士</v>
          </cell>
          <cell r="F254">
            <v>0</v>
          </cell>
        </row>
        <row r="255">
          <cell r="B255" t="str">
            <v>10601290927</v>
          </cell>
          <cell r="C255" t="str">
            <v>梁远霞</v>
          </cell>
          <cell r="D255" t="str">
            <v>2020101贵阳市第一人民医院</v>
          </cell>
          <cell r="E255" t="str">
            <v>38麻醉手术科护士</v>
          </cell>
          <cell r="F255">
            <v>60</v>
          </cell>
        </row>
        <row r="256">
          <cell r="B256" t="str">
            <v>10601290503</v>
          </cell>
          <cell r="C256" t="str">
            <v>佘璐</v>
          </cell>
          <cell r="D256" t="str">
            <v>2020101贵阳市第一人民医院</v>
          </cell>
          <cell r="E256" t="str">
            <v>38麻醉手术科护士</v>
          </cell>
          <cell r="F256">
            <v>55</v>
          </cell>
        </row>
        <row r="257">
          <cell r="B257" t="str">
            <v>10601290504</v>
          </cell>
          <cell r="C257" t="str">
            <v>徐冠玲</v>
          </cell>
          <cell r="D257" t="str">
            <v>2020101贵阳市第一人民医院</v>
          </cell>
          <cell r="E257" t="str">
            <v>38麻醉手术科护士</v>
          </cell>
          <cell r="F257">
            <v>54</v>
          </cell>
        </row>
        <row r="258">
          <cell r="B258" t="str">
            <v>10601291329</v>
          </cell>
          <cell r="C258" t="str">
            <v>周含枝</v>
          </cell>
          <cell r="D258" t="str">
            <v>2020101贵阳市第一人民医院</v>
          </cell>
          <cell r="E258" t="str">
            <v>38麻醉手术科护士</v>
          </cell>
          <cell r="F258">
            <v>49</v>
          </cell>
        </row>
        <row r="259">
          <cell r="B259" t="str">
            <v>10601290712</v>
          </cell>
          <cell r="C259" t="str">
            <v>杜泽燕</v>
          </cell>
          <cell r="D259" t="str">
            <v>2020101贵阳市第一人民医院</v>
          </cell>
          <cell r="E259" t="str">
            <v>38麻醉手术科护士</v>
          </cell>
          <cell r="F259">
            <v>48</v>
          </cell>
        </row>
        <row r="260">
          <cell r="B260" t="str">
            <v>10601291528</v>
          </cell>
          <cell r="C260" t="str">
            <v>彭新</v>
          </cell>
          <cell r="D260" t="str">
            <v>2020101贵阳市第一人民医院</v>
          </cell>
          <cell r="E260" t="str">
            <v>38麻醉手术科护士</v>
          </cell>
          <cell r="F260">
            <v>46</v>
          </cell>
        </row>
        <row r="261">
          <cell r="B261" t="str">
            <v>10601291516</v>
          </cell>
          <cell r="C261" t="str">
            <v>邵碧</v>
          </cell>
          <cell r="D261" t="str">
            <v>2020101贵阳市第一人民医院</v>
          </cell>
          <cell r="E261" t="str">
            <v>39泌尿外科护士</v>
          </cell>
          <cell r="F261">
            <v>68</v>
          </cell>
        </row>
        <row r="262">
          <cell r="B262" t="str">
            <v>10601291029</v>
          </cell>
          <cell r="C262" t="str">
            <v>何忠纯</v>
          </cell>
          <cell r="D262" t="str">
            <v>2020101贵阳市第一人民医院</v>
          </cell>
          <cell r="E262" t="str">
            <v>39泌尿外科护士</v>
          </cell>
          <cell r="F262">
            <v>65</v>
          </cell>
        </row>
        <row r="263">
          <cell r="B263" t="str">
            <v>10601290603</v>
          </cell>
          <cell r="C263" t="str">
            <v>田洪艳</v>
          </cell>
          <cell r="D263" t="str">
            <v>2020101贵阳市第一人民医院</v>
          </cell>
          <cell r="E263" t="str">
            <v>39泌尿外科护士</v>
          </cell>
          <cell r="F263">
            <v>59</v>
          </cell>
        </row>
        <row r="264">
          <cell r="B264" t="str">
            <v>10601291507</v>
          </cell>
          <cell r="C264" t="str">
            <v>况梅</v>
          </cell>
          <cell r="D264" t="str">
            <v>2020101贵阳市第一人民医院</v>
          </cell>
          <cell r="E264" t="str">
            <v>39泌尿外科护士</v>
          </cell>
          <cell r="F264">
            <v>57</v>
          </cell>
        </row>
        <row r="265">
          <cell r="B265" t="str">
            <v>10601290827</v>
          </cell>
          <cell r="C265" t="str">
            <v>李新</v>
          </cell>
          <cell r="D265" t="str">
            <v>2020101贵阳市第一人民医院</v>
          </cell>
          <cell r="E265" t="str">
            <v>39泌尿外科护士</v>
          </cell>
          <cell r="F265">
            <v>54</v>
          </cell>
        </row>
        <row r="266">
          <cell r="B266" t="str">
            <v>10601291028</v>
          </cell>
          <cell r="C266" t="str">
            <v>华锦芬</v>
          </cell>
          <cell r="D266" t="str">
            <v>2020101贵阳市第一人民医院</v>
          </cell>
          <cell r="E266" t="str">
            <v>39泌尿外科护士</v>
          </cell>
          <cell r="F266">
            <v>53</v>
          </cell>
        </row>
        <row r="267">
          <cell r="B267" t="str">
            <v>10601290605</v>
          </cell>
          <cell r="C267" t="str">
            <v>吕丽</v>
          </cell>
          <cell r="D267" t="str">
            <v>2020101贵阳市第一人民医院</v>
          </cell>
          <cell r="E267" t="str">
            <v>39泌尿外科护士</v>
          </cell>
          <cell r="F267">
            <v>50</v>
          </cell>
        </row>
        <row r="268">
          <cell r="B268" t="str">
            <v>10601290306</v>
          </cell>
          <cell r="C268" t="str">
            <v>朱纯吉</v>
          </cell>
          <cell r="D268" t="str">
            <v>2020101贵阳市第一人民医院</v>
          </cell>
          <cell r="E268" t="str">
            <v>40疼痛科护士</v>
          </cell>
          <cell r="F268">
            <v>61</v>
          </cell>
        </row>
        <row r="269">
          <cell r="B269" t="str">
            <v>10601291016</v>
          </cell>
          <cell r="C269" t="str">
            <v>雷萍</v>
          </cell>
          <cell r="D269" t="str">
            <v>2020101贵阳市第一人民医院</v>
          </cell>
          <cell r="E269" t="str">
            <v>40疼痛科护士</v>
          </cell>
          <cell r="F269">
            <v>60</v>
          </cell>
        </row>
        <row r="270">
          <cell r="B270" t="str">
            <v>10601291205</v>
          </cell>
          <cell r="C270" t="str">
            <v>钟诗春</v>
          </cell>
          <cell r="D270" t="str">
            <v>2020101贵阳市第一人民医院</v>
          </cell>
          <cell r="E270" t="str">
            <v>40疼痛科护士</v>
          </cell>
          <cell r="F270">
            <v>56</v>
          </cell>
        </row>
        <row r="271">
          <cell r="B271" t="str">
            <v>10601290626</v>
          </cell>
          <cell r="C271" t="str">
            <v>吴芳</v>
          </cell>
          <cell r="D271" t="str">
            <v>2020101贵阳市第一人民医院</v>
          </cell>
          <cell r="E271" t="str">
            <v>40疼痛科护士</v>
          </cell>
          <cell r="F271">
            <v>56</v>
          </cell>
        </row>
        <row r="272">
          <cell r="B272" t="str">
            <v>10601290402</v>
          </cell>
          <cell r="C272" t="str">
            <v>范瑾</v>
          </cell>
          <cell r="D272" t="str">
            <v>2020101贵阳市第一人民医院</v>
          </cell>
          <cell r="E272" t="str">
            <v>40疼痛科护士</v>
          </cell>
          <cell r="F272">
            <v>48</v>
          </cell>
        </row>
        <row r="273">
          <cell r="B273" t="str">
            <v>10601291223</v>
          </cell>
          <cell r="C273" t="str">
            <v>吴静</v>
          </cell>
          <cell r="D273" t="str">
            <v>2020101贵阳市第一人民医院</v>
          </cell>
          <cell r="E273" t="str">
            <v>40疼痛科护士</v>
          </cell>
          <cell r="F273">
            <v>47</v>
          </cell>
        </row>
        <row r="274">
          <cell r="B274" t="str">
            <v>10601291503</v>
          </cell>
          <cell r="C274" t="str">
            <v>赵婷婷</v>
          </cell>
          <cell r="D274" t="str">
            <v>2020101贵阳市第一人民医院</v>
          </cell>
          <cell r="E274" t="str">
            <v>40疼痛科护士</v>
          </cell>
          <cell r="F274">
            <v>44</v>
          </cell>
        </row>
        <row r="275">
          <cell r="B275" t="str">
            <v>10601291509</v>
          </cell>
          <cell r="C275" t="str">
            <v>代小娟</v>
          </cell>
          <cell r="D275" t="str">
            <v>2020101贵阳市第一人民医院</v>
          </cell>
          <cell r="E275" t="str">
            <v>40疼痛科护士</v>
          </cell>
          <cell r="F275">
            <v>0</v>
          </cell>
        </row>
        <row r="276">
          <cell r="B276" t="str">
            <v>10601291303</v>
          </cell>
          <cell r="C276" t="str">
            <v>李蕾</v>
          </cell>
          <cell r="D276" t="str">
            <v>2020101贵阳市第一人民医院</v>
          </cell>
          <cell r="E276" t="str">
            <v>41骨科护士</v>
          </cell>
          <cell r="F276">
            <v>76</v>
          </cell>
        </row>
        <row r="277">
          <cell r="B277" t="str">
            <v>10601290601</v>
          </cell>
          <cell r="C277" t="str">
            <v>谢欢</v>
          </cell>
          <cell r="D277" t="str">
            <v>2020101贵阳市第一人民医院</v>
          </cell>
          <cell r="E277" t="str">
            <v>41骨科护士</v>
          </cell>
          <cell r="F277">
            <v>74</v>
          </cell>
        </row>
        <row r="278">
          <cell r="B278" t="str">
            <v>10601291227</v>
          </cell>
          <cell r="C278" t="str">
            <v>肖芳</v>
          </cell>
          <cell r="D278" t="str">
            <v>2020101贵阳市第一人民医院</v>
          </cell>
          <cell r="E278" t="str">
            <v>41骨科护士</v>
          </cell>
          <cell r="F278">
            <v>68</v>
          </cell>
        </row>
        <row r="279">
          <cell r="B279" t="str">
            <v>10601291402</v>
          </cell>
          <cell r="C279" t="str">
            <v>郭英</v>
          </cell>
          <cell r="D279" t="str">
            <v>2020101贵阳市第一人民医院</v>
          </cell>
          <cell r="E279" t="str">
            <v>41骨科护士</v>
          </cell>
          <cell r="F279">
            <v>67</v>
          </cell>
        </row>
        <row r="280">
          <cell r="B280" t="str">
            <v>10601291301</v>
          </cell>
          <cell r="C280" t="str">
            <v>高玲</v>
          </cell>
          <cell r="D280" t="str">
            <v>2020101贵阳市第一人民医院</v>
          </cell>
          <cell r="E280" t="str">
            <v>41骨科护士</v>
          </cell>
          <cell r="F280">
            <v>67</v>
          </cell>
        </row>
        <row r="281">
          <cell r="B281" t="str">
            <v>10601290310</v>
          </cell>
          <cell r="C281" t="str">
            <v>杨晓霞</v>
          </cell>
          <cell r="D281" t="str">
            <v>2020101贵阳市第一人民医院</v>
          </cell>
          <cell r="E281" t="str">
            <v>41骨科护士</v>
          </cell>
          <cell r="F281">
            <v>67</v>
          </cell>
        </row>
        <row r="282">
          <cell r="B282" t="str">
            <v>10601292011</v>
          </cell>
          <cell r="C282" t="str">
            <v>王丹</v>
          </cell>
          <cell r="D282" t="str">
            <v>2020101贵阳市第一人民医院</v>
          </cell>
          <cell r="E282" t="str">
            <v>41骨科护士</v>
          </cell>
          <cell r="F282">
            <v>67</v>
          </cell>
        </row>
        <row r="283">
          <cell r="B283" t="str">
            <v>10601290519</v>
          </cell>
          <cell r="C283" t="str">
            <v>朱美霖</v>
          </cell>
          <cell r="D283" t="str">
            <v>2020101贵阳市第一人民医院</v>
          </cell>
          <cell r="E283" t="str">
            <v>41骨科护士</v>
          </cell>
          <cell r="F283">
            <v>66</v>
          </cell>
        </row>
        <row r="284">
          <cell r="B284" t="str">
            <v>10601290509</v>
          </cell>
          <cell r="C284" t="str">
            <v>兰娟</v>
          </cell>
          <cell r="D284" t="str">
            <v>2020101贵阳市第一人民医院</v>
          </cell>
          <cell r="E284" t="str">
            <v>41骨科护士</v>
          </cell>
          <cell r="F284">
            <v>66</v>
          </cell>
        </row>
        <row r="285">
          <cell r="B285" t="str">
            <v>10601291209</v>
          </cell>
          <cell r="C285" t="str">
            <v>彭秀娅</v>
          </cell>
          <cell r="D285" t="str">
            <v>2020101贵阳市第一人民医院</v>
          </cell>
          <cell r="E285" t="str">
            <v>41骨科护士</v>
          </cell>
          <cell r="F285">
            <v>65</v>
          </cell>
        </row>
        <row r="286">
          <cell r="B286" t="str">
            <v>10601291213</v>
          </cell>
          <cell r="C286" t="str">
            <v>刘莉</v>
          </cell>
          <cell r="D286" t="str">
            <v>2020101贵阳市第一人民医院</v>
          </cell>
          <cell r="E286" t="str">
            <v>41骨科护士</v>
          </cell>
          <cell r="F286">
            <v>65</v>
          </cell>
        </row>
        <row r="287">
          <cell r="B287" t="str">
            <v>10601291114</v>
          </cell>
          <cell r="C287" t="str">
            <v>周俊</v>
          </cell>
          <cell r="D287" t="str">
            <v>2020101贵阳市第一人民医院</v>
          </cell>
          <cell r="E287" t="str">
            <v>41骨科护士</v>
          </cell>
          <cell r="F287">
            <v>65</v>
          </cell>
        </row>
        <row r="288">
          <cell r="B288" t="str">
            <v>10601290312</v>
          </cell>
          <cell r="C288" t="str">
            <v>黄国玉</v>
          </cell>
          <cell r="D288" t="str">
            <v>2020101贵阳市第一人民医院</v>
          </cell>
          <cell r="E288" t="str">
            <v>41骨科护士</v>
          </cell>
          <cell r="F288">
            <v>64</v>
          </cell>
        </row>
        <row r="289">
          <cell r="B289" t="str">
            <v>10601290919</v>
          </cell>
          <cell r="C289" t="str">
            <v>龚再飞</v>
          </cell>
          <cell r="D289" t="str">
            <v>2020101贵阳市第一人民医院</v>
          </cell>
          <cell r="E289" t="str">
            <v>41骨科护士</v>
          </cell>
          <cell r="F289">
            <v>64</v>
          </cell>
        </row>
        <row r="290">
          <cell r="B290" t="str">
            <v>10601291113</v>
          </cell>
          <cell r="C290" t="str">
            <v>熊娜</v>
          </cell>
          <cell r="D290" t="str">
            <v>2020101贵阳市第一人民医院</v>
          </cell>
          <cell r="E290" t="str">
            <v>41骨科护士</v>
          </cell>
          <cell r="F290">
            <v>62</v>
          </cell>
        </row>
        <row r="291">
          <cell r="B291" t="str">
            <v>10601290327</v>
          </cell>
          <cell r="C291" t="str">
            <v>罗旋</v>
          </cell>
          <cell r="D291" t="str">
            <v>2020101贵阳市第一人民医院</v>
          </cell>
          <cell r="E291" t="str">
            <v>41骨科护士</v>
          </cell>
          <cell r="F291">
            <v>62</v>
          </cell>
        </row>
        <row r="292">
          <cell r="B292" t="str">
            <v>10601290414</v>
          </cell>
          <cell r="C292" t="str">
            <v>林洁</v>
          </cell>
          <cell r="D292" t="str">
            <v>2020101贵阳市第一人民医院</v>
          </cell>
          <cell r="E292" t="str">
            <v>41骨科护士</v>
          </cell>
          <cell r="F292">
            <v>61</v>
          </cell>
        </row>
        <row r="293">
          <cell r="B293" t="str">
            <v>10601291419</v>
          </cell>
          <cell r="C293" t="str">
            <v>周萍花</v>
          </cell>
          <cell r="D293" t="str">
            <v>2020101贵阳市第一人民医院</v>
          </cell>
          <cell r="E293" t="str">
            <v>41骨科护士</v>
          </cell>
          <cell r="F293">
            <v>61</v>
          </cell>
        </row>
        <row r="294">
          <cell r="B294" t="str">
            <v>10601291118</v>
          </cell>
          <cell r="C294" t="str">
            <v>张娟</v>
          </cell>
          <cell r="D294" t="str">
            <v>2020101贵阳市第一人民医院</v>
          </cell>
          <cell r="E294" t="str">
            <v>41骨科护士</v>
          </cell>
          <cell r="F294">
            <v>61</v>
          </cell>
        </row>
        <row r="295">
          <cell r="B295" t="str">
            <v>10601290309</v>
          </cell>
          <cell r="C295" t="str">
            <v>田秋香</v>
          </cell>
          <cell r="D295" t="str">
            <v>2020101贵阳市第一人民医院</v>
          </cell>
          <cell r="E295" t="str">
            <v>41骨科护士</v>
          </cell>
          <cell r="F295">
            <v>61</v>
          </cell>
        </row>
        <row r="296">
          <cell r="B296" t="str">
            <v>10601291504</v>
          </cell>
          <cell r="C296" t="str">
            <v>张练</v>
          </cell>
          <cell r="D296" t="str">
            <v>2020101贵阳市第一人民医院</v>
          </cell>
          <cell r="E296" t="str">
            <v>41骨科护士</v>
          </cell>
          <cell r="F296">
            <v>60</v>
          </cell>
        </row>
        <row r="297">
          <cell r="B297" t="str">
            <v>10601290619</v>
          </cell>
          <cell r="C297" t="str">
            <v>魏兴荣</v>
          </cell>
          <cell r="D297" t="str">
            <v>2020101贵阳市第一人民医院</v>
          </cell>
          <cell r="E297" t="str">
            <v>41骨科护士</v>
          </cell>
          <cell r="F297">
            <v>60</v>
          </cell>
        </row>
        <row r="298">
          <cell r="B298" t="str">
            <v>10601291323</v>
          </cell>
          <cell r="C298" t="str">
            <v>李婷</v>
          </cell>
          <cell r="D298" t="str">
            <v>2020101贵阳市第一人民医院</v>
          </cell>
          <cell r="E298" t="str">
            <v>41骨科护士</v>
          </cell>
          <cell r="F298">
            <v>60</v>
          </cell>
        </row>
        <row r="299">
          <cell r="B299" t="str">
            <v>10601290528</v>
          </cell>
          <cell r="C299" t="str">
            <v>宋萍</v>
          </cell>
          <cell r="D299" t="str">
            <v>2020101贵阳市第一人民医院</v>
          </cell>
          <cell r="E299" t="str">
            <v>41骨科护士</v>
          </cell>
          <cell r="F299">
            <v>59</v>
          </cell>
        </row>
        <row r="300">
          <cell r="B300" t="str">
            <v>10601290929</v>
          </cell>
          <cell r="C300" t="str">
            <v>吴宛蔚</v>
          </cell>
          <cell r="D300" t="str">
            <v>2020101贵阳市第一人民医院</v>
          </cell>
          <cell r="E300" t="str">
            <v>41骨科护士</v>
          </cell>
          <cell r="F300">
            <v>59</v>
          </cell>
        </row>
        <row r="301">
          <cell r="B301" t="str">
            <v>10601290802</v>
          </cell>
          <cell r="C301" t="str">
            <v>刘倩</v>
          </cell>
          <cell r="D301" t="str">
            <v>2020101贵阳市第一人民医院</v>
          </cell>
          <cell r="E301" t="str">
            <v>41骨科护士</v>
          </cell>
          <cell r="F301">
            <v>59</v>
          </cell>
        </row>
        <row r="302">
          <cell r="B302" t="str">
            <v>10601291219</v>
          </cell>
          <cell r="C302" t="str">
            <v>杨美琼</v>
          </cell>
          <cell r="D302" t="str">
            <v>2020101贵阳市第一人民医院</v>
          </cell>
          <cell r="E302" t="str">
            <v>41骨科护士</v>
          </cell>
          <cell r="F302">
            <v>58</v>
          </cell>
        </row>
        <row r="303">
          <cell r="B303" t="str">
            <v>10601291508</v>
          </cell>
          <cell r="C303" t="str">
            <v>李紫琪</v>
          </cell>
          <cell r="D303" t="str">
            <v>2020101贵阳市第一人民医院</v>
          </cell>
          <cell r="E303" t="str">
            <v>41骨科护士</v>
          </cell>
          <cell r="F303">
            <v>58</v>
          </cell>
        </row>
        <row r="304">
          <cell r="B304" t="str">
            <v>10601290817</v>
          </cell>
          <cell r="C304" t="str">
            <v>王霞</v>
          </cell>
          <cell r="D304" t="str">
            <v>2020101贵阳市第一人民医院</v>
          </cell>
          <cell r="E304" t="str">
            <v>41骨科护士</v>
          </cell>
          <cell r="F304">
            <v>58</v>
          </cell>
        </row>
        <row r="305">
          <cell r="B305" t="str">
            <v>10601291110</v>
          </cell>
          <cell r="C305" t="str">
            <v>吴华燕</v>
          </cell>
          <cell r="D305" t="str">
            <v>2020101贵阳市第一人民医院</v>
          </cell>
          <cell r="E305" t="str">
            <v>41骨科护士</v>
          </cell>
          <cell r="F305">
            <v>58</v>
          </cell>
        </row>
        <row r="306">
          <cell r="B306" t="str">
            <v>10601290506</v>
          </cell>
          <cell r="C306" t="str">
            <v>张丹</v>
          </cell>
          <cell r="D306" t="str">
            <v>2020101贵阳市第一人民医院</v>
          </cell>
          <cell r="E306" t="str">
            <v>41骨科护士</v>
          </cell>
          <cell r="F306">
            <v>58</v>
          </cell>
        </row>
        <row r="307">
          <cell r="B307" t="str">
            <v>10601290803</v>
          </cell>
          <cell r="C307" t="str">
            <v>李燕灵</v>
          </cell>
          <cell r="D307" t="str">
            <v>2020101贵阳市第一人民医院</v>
          </cell>
          <cell r="E307" t="str">
            <v>41骨科护士</v>
          </cell>
          <cell r="F307">
            <v>58</v>
          </cell>
        </row>
        <row r="308">
          <cell r="B308" t="str">
            <v>10601290410</v>
          </cell>
          <cell r="C308" t="str">
            <v>孔洁</v>
          </cell>
          <cell r="D308" t="str">
            <v>2020101贵阳市第一人民医院</v>
          </cell>
          <cell r="E308" t="str">
            <v>41骨科护士</v>
          </cell>
          <cell r="F308">
            <v>57</v>
          </cell>
        </row>
        <row r="309">
          <cell r="B309" t="str">
            <v>10601290425</v>
          </cell>
          <cell r="C309" t="str">
            <v>杨彦</v>
          </cell>
          <cell r="D309" t="str">
            <v>2020101贵阳市第一人民医院</v>
          </cell>
          <cell r="E309" t="str">
            <v>41骨科护士</v>
          </cell>
          <cell r="F309">
            <v>57</v>
          </cell>
        </row>
        <row r="310">
          <cell r="B310" t="str">
            <v>10601292010</v>
          </cell>
          <cell r="C310" t="str">
            <v>甯小燕</v>
          </cell>
          <cell r="D310" t="str">
            <v>2020101贵阳市第一人民医院</v>
          </cell>
          <cell r="E310" t="str">
            <v>41骨科护士</v>
          </cell>
          <cell r="F310">
            <v>57</v>
          </cell>
        </row>
        <row r="311">
          <cell r="B311" t="str">
            <v>10601290930</v>
          </cell>
          <cell r="C311" t="str">
            <v>李艳</v>
          </cell>
          <cell r="D311" t="str">
            <v>2020101贵阳市第一人民医院</v>
          </cell>
          <cell r="E311" t="str">
            <v>41骨科护士</v>
          </cell>
          <cell r="F311">
            <v>57</v>
          </cell>
        </row>
        <row r="312">
          <cell r="B312" t="str">
            <v>10601291117</v>
          </cell>
          <cell r="C312" t="str">
            <v>车允</v>
          </cell>
          <cell r="D312" t="str">
            <v>2020101贵阳市第一人民医院</v>
          </cell>
          <cell r="E312" t="str">
            <v>41骨科护士</v>
          </cell>
          <cell r="F312">
            <v>57</v>
          </cell>
        </row>
        <row r="313">
          <cell r="B313" t="str">
            <v>10601291020</v>
          </cell>
          <cell r="C313" t="str">
            <v>刘晓曼</v>
          </cell>
          <cell r="D313" t="str">
            <v>2020101贵阳市第一人民医院</v>
          </cell>
          <cell r="E313" t="str">
            <v>41骨科护士</v>
          </cell>
          <cell r="F313">
            <v>56</v>
          </cell>
        </row>
        <row r="314">
          <cell r="B314" t="str">
            <v>10601291128</v>
          </cell>
          <cell r="C314" t="str">
            <v>黄丽平</v>
          </cell>
          <cell r="D314" t="str">
            <v>2020101贵阳市第一人民医院</v>
          </cell>
          <cell r="E314" t="str">
            <v>41骨科护士</v>
          </cell>
          <cell r="F314">
            <v>56</v>
          </cell>
        </row>
        <row r="315">
          <cell r="B315" t="str">
            <v>10601290427</v>
          </cell>
          <cell r="C315" t="str">
            <v>李茜</v>
          </cell>
          <cell r="D315" t="str">
            <v>2020101贵阳市第一人民医院</v>
          </cell>
          <cell r="E315" t="str">
            <v>41骨科护士</v>
          </cell>
          <cell r="F315">
            <v>56</v>
          </cell>
        </row>
        <row r="316">
          <cell r="B316" t="str">
            <v>10601290921</v>
          </cell>
          <cell r="C316" t="str">
            <v>田黎</v>
          </cell>
          <cell r="D316" t="str">
            <v>2020101贵阳市第一人民医院</v>
          </cell>
          <cell r="E316" t="str">
            <v>41骨科护士</v>
          </cell>
          <cell r="F316">
            <v>55</v>
          </cell>
        </row>
        <row r="317">
          <cell r="B317" t="str">
            <v>10601290726</v>
          </cell>
          <cell r="C317" t="str">
            <v>段雪玲</v>
          </cell>
          <cell r="D317" t="str">
            <v>2020101贵阳市第一人民医院</v>
          </cell>
          <cell r="E317" t="str">
            <v>41骨科护士</v>
          </cell>
          <cell r="F317">
            <v>55</v>
          </cell>
        </row>
        <row r="318">
          <cell r="B318" t="str">
            <v>10601291124</v>
          </cell>
          <cell r="C318" t="str">
            <v>宋丽</v>
          </cell>
          <cell r="D318" t="str">
            <v>2020101贵阳市第一人民医院</v>
          </cell>
          <cell r="E318" t="str">
            <v>41骨科护士</v>
          </cell>
          <cell r="F318">
            <v>55</v>
          </cell>
        </row>
        <row r="319">
          <cell r="B319" t="str">
            <v>10601290823</v>
          </cell>
          <cell r="C319" t="str">
            <v>李崟</v>
          </cell>
          <cell r="D319" t="str">
            <v>2020101贵阳市第一人民医院</v>
          </cell>
          <cell r="E319" t="str">
            <v>41骨科护士</v>
          </cell>
          <cell r="F319">
            <v>55</v>
          </cell>
        </row>
        <row r="320">
          <cell r="B320" t="str">
            <v>10601290517</v>
          </cell>
          <cell r="C320" t="str">
            <v>李俊</v>
          </cell>
          <cell r="D320" t="str">
            <v>2020101贵阳市第一人民医院</v>
          </cell>
          <cell r="E320" t="str">
            <v>41骨科护士</v>
          </cell>
          <cell r="F320">
            <v>55</v>
          </cell>
        </row>
        <row r="321">
          <cell r="B321" t="str">
            <v>10601290316</v>
          </cell>
          <cell r="C321" t="str">
            <v>吴桂英</v>
          </cell>
          <cell r="D321" t="str">
            <v>2020101贵阳市第一人民医院</v>
          </cell>
          <cell r="E321" t="str">
            <v>41骨科护士</v>
          </cell>
          <cell r="F321">
            <v>55</v>
          </cell>
        </row>
        <row r="322">
          <cell r="B322" t="str">
            <v>10601290423</v>
          </cell>
          <cell r="C322" t="str">
            <v>陈璐</v>
          </cell>
          <cell r="D322" t="str">
            <v>2020101贵阳市第一人民医院</v>
          </cell>
          <cell r="E322" t="str">
            <v>41骨科护士</v>
          </cell>
          <cell r="F322">
            <v>54</v>
          </cell>
        </row>
        <row r="323">
          <cell r="B323" t="str">
            <v>10601291523</v>
          </cell>
          <cell r="C323" t="str">
            <v>何绍民</v>
          </cell>
          <cell r="D323" t="str">
            <v>2020101贵阳市第一人民医院</v>
          </cell>
          <cell r="E323" t="str">
            <v>41骨科护士</v>
          </cell>
          <cell r="F323">
            <v>54</v>
          </cell>
        </row>
        <row r="324">
          <cell r="B324" t="str">
            <v>10601290825</v>
          </cell>
          <cell r="C324" t="str">
            <v>唐琴</v>
          </cell>
          <cell r="D324" t="str">
            <v>2020101贵阳市第一人民医院</v>
          </cell>
          <cell r="E324" t="str">
            <v>41骨科护士</v>
          </cell>
          <cell r="F324">
            <v>54</v>
          </cell>
        </row>
        <row r="325">
          <cell r="B325" t="str">
            <v>10601291521</v>
          </cell>
          <cell r="C325" t="str">
            <v>张仁芸</v>
          </cell>
          <cell r="D325" t="str">
            <v>2020101贵阳市第一人民医院</v>
          </cell>
          <cell r="E325" t="str">
            <v>41骨科护士</v>
          </cell>
          <cell r="F325">
            <v>54</v>
          </cell>
        </row>
        <row r="326">
          <cell r="B326" t="str">
            <v>10601291421</v>
          </cell>
          <cell r="C326" t="str">
            <v>窦珍</v>
          </cell>
          <cell r="D326" t="str">
            <v>2020101贵阳市第一人民医院</v>
          </cell>
          <cell r="E326" t="str">
            <v>41骨科护士</v>
          </cell>
          <cell r="F326">
            <v>54</v>
          </cell>
        </row>
        <row r="327">
          <cell r="B327" t="str">
            <v>10601291207</v>
          </cell>
          <cell r="C327" t="str">
            <v>罗燕</v>
          </cell>
          <cell r="D327" t="str">
            <v>2020101贵阳市第一人民医院</v>
          </cell>
          <cell r="E327" t="str">
            <v>41骨科护士</v>
          </cell>
          <cell r="F327">
            <v>54</v>
          </cell>
        </row>
        <row r="328">
          <cell r="B328" t="str">
            <v>10601290320</v>
          </cell>
          <cell r="C328" t="str">
            <v>王巡</v>
          </cell>
          <cell r="D328" t="str">
            <v>2020101贵阳市第一人民医院</v>
          </cell>
          <cell r="E328" t="str">
            <v>41骨科护士</v>
          </cell>
          <cell r="F328">
            <v>54</v>
          </cell>
        </row>
        <row r="329">
          <cell r="B329" t="str">
            <v>10601291008</v>
          </cell>
          <cell r="C329" t="str">
            <v>文珩</v>
          </cell>
          <cell r="D329" t="str">
            <v>2020101贵阳市第一人民医院</v>
          </cell>
          <cell r="E329" t="str">
            <v>41骨科护士</v>
          </cell>
          <cell r="F329">
            <v>54</v>
          </cell>
        </row>
        <row r="330">
          <cell r="B330" t="str">
            <v>10601290904</v>
          </cell>
          <cell r="C330" t="str">
            <v>向琴</v>
          </cell>
          <cell r="D330" t="str">
            <v>2020101贵阳市第一人民医院</v>
          </cell>
          <cell r="E330" t="str">
            <v>41骨科护士</v>
          </cell>
          <cell r="F330">
            <v>54</v>
          </cell>
        </row>
        <row r="331">
          <cell r="B331" t="str">
            <v>10601290412</v>
          </cell>
          <cell r="C331" t="str">
            <v>赵亚仙</v>
          </cell>
          <cell r="D331" t="str">
            <v>2020101贵阳市第一人民医院</v>
          </cell>
          <cell r="E331" t="str">
            <v>41骨科护士</v>
          </cell>
          <cell r="F331">
            <v>54</v>
          </cell>
        </row>
        <row r="332">
          <cell r="B332" t="str">
            <v>10601291014</v>
          </cell>
          <cell r="C332" t="str">
            <v>付媛丽</v>
          </cell>
          <cell r="D332" t="str">
            <v>2020101贵阳市第一人民医院</v>
          </cell>
          <cell r="E332" t="str">
            <v>41骨科护士</v>
          </cell>
          <cell r="F332">
            <v>54</v>
          </cell>
        </row>
        <row r="333">
          <cell r="B333" t="str">
            <v>10601290702</v>
          </cell>
          <cell r="C333" t="str">
            <v>余映卓</v>
          </cell>
          <cell r="D333" t="str">
            <v>2020101贵阳市第一人民医院</v>
          </cell>
          <cell r="E333" t="str">
            <v>41骨科护士</v>
          </cell>
          <cell r="F333">
            <v>54</v>
          </cell>
        </row>
        <row r="334">
          <cell r="B334" t="str">
            <v>10601290505</v>
          </cell>
          <cell r="C334" t="str">
            <v>罗丹</v>
          </cell>
          <cell r="D334" t="str">
            <v>2020101贵阳市第一人民医院</v>
          </cell>
          <cell r="E334" t="str">
            <v>41骨科护士</v>
          </cell>
          <cell r="F334">
            <v>53</v>
          </cell>
        </row>
        <row r="335">
          <cell r="B335" t="str">
            <v>10601290812</v>
          </cell>
          <cell r="C335" t="str">
            <v>孙顺琴</v>
          </cell>
          <cell r="D335" t="str">
            <v>2020101贵阳市第一人民医院</v>
          </cell>
          <cell r="E335" t="str">
            <v>41骨科护士</v>
          </cell>
          <cell r="F335">
            <v>53</v>
          </cell>
        </row>
        <row r="336">
          <cell r="B336" t="str">
            <v>10601291325</v>
          </cell>
          <cell r="C336" t="str">
            <v>付婷</v>
          </cell>
          <cell r="D336" t="str">
            <v>2020101贵阳市第一人民医院</v>
          </cell>
          <cell r="E336" t="str">
            <v>41骨科护士</v>
          </cell>
          <cell r="F336">
            <v>53</v>
          </cell>
        </row>
        <row r="337">
          <cell r="B337" t="str">
            <v>10601290920</v>
          </cell>
          <cell r="C337" t="str">
            <v>周贤凤</v>
          </cell>
          <cell r="D337" t="str">
            <v>2020101贵阳市第一人民医院</v>
          </cell>
          <cell r="E337" t="str">
            <v>41骨科护士</v>
          </cell>
          <cell r="F337">
            <v>53</v>
          </cell>
        </row>
        <row r="338">
          <cell r="B338" t="str">
            <v>10601291304</v>
          </cell>
          <cell r="C338" t="str">
            <v>安家佳</v>
          </cell>
          <cell r="D338" t="str">
            <v>2020101贵阳市第一人民医院</v>
          </cell>
          <cell r="E338" t="str">
            <v>41骨科护士</v>
          </cell>
          <cell r="F338">
            <v>53</v>
          </cell>
        </row>
        <row r="339">
          <cell r="B339" t="str">
            <v>10601290926</v>
          </cell>
          <cell r="C339" t="str">
            <v>付露</v>
          </cell>
          <cell r="D339" t="str">
            <v>2020101贵阳市第一人民医院</v>
          </cell>
          <cell r="E339" t="str">
            <v>41骨科护士</v>
          </cell>
          <cell r="F339">
            <v>53</v>
          </cell>
        </row>
        <row r="340">
          <cell r="B340" t="str">
            <v>10601291222</v>
          </cell>
          <cell r="C340" t="str">
            <v>侯先利</v>
          </cell>
          <cell r="D340" t="str">
            <v>2020101贵阳市第一人民医院</v>
          </cell>
          <cell r="E340" t="str">
            <v>41骨科护士</v>
          </cell>
          <cell r="F340">
            <v>53</v>
          </cell>
        </row>
        <row r="341">
          <cell r="B341" t="str">
            <v>10601290829</v>
          </cell>
          <cell r="C341" t="str">
            <v>贾明红</v>
          </cell>
          <cell r="D341" t="str">
            <v>2020101贵阳市第一人民医院</v>
          </cell>
          <cell r="E341" t="str">
            <v>41骨科护士</v>
          </cell>
          <cell r="F341">
            <v>53</v>
          </cell>
        </row>
        <row r="342">
          <cell r="B342" t="str">
            <v>10601291012</v>
          </cell>
          <cell r="C342" t="str">
            <v>金雪</v>
          </cell>
          <cell r="D342" t="str">
            <v>2020101贵阳市第一人民医院</v>
          </cell>
          <cell r="E342" t="str">
            <v>41骨科护士</v>
          </cell>
          <cell r="F342">
            <v>52</v>
          </cell>
        </row>
        <row r="343">
          <cell r="B343" t="str">
            <v>10601290914</v>
          </cell>
          <cell r="C343" t="str">
            <v>肖卓</v>
          </cell>
          <cell r="D343" t="str">
            <v>2020101贵阳市第一人民医院</v>
          </cell>
          <cell r="E343" t="str">
            <v>41骨科护士</v>
          </cell>
          <cell r="F343">
            <v>52</v>
          </cell>
        </row>
        <row r="344">
          <cell r="B344" t="str">
            <v>10601291321</v>
          </cell>
          <cell r="C344" t="str">
            <v>倪一民</v>
          </cell>
          <cell r="D344" t="str">
            <v>2020101贵阳市第一人民医院</v>
          </cell>
          <cell r="E344" t="str">
            <v>41骨科护士</v>
          </cell>
          <cell r="F344">
            <v>52</v>
          </cell>
        </row>
        <row r="345">
          <cell r="B345" t="str">
            <v>10601291312</v>
          </cell>
          <cell r="C345" t="str">
            <v>庄圆</v>
          </cell>
          <cell r="D345" t="str">
            <v>2020101贵阳市第一人民医院</v>
          </cell>
          <cell r="E345" t="str">
            <v>41骨科护士</v>
          </cell>
          <cell r="F345">
            <v>52</v>
          </cell>
        </row>
        <row r="346">
          <cell r="B346" t="str">
            <v>10601290508</v>
          </cell>
          <cell r="C346" t="str">
            <v>赵珍奎</v>
          </cell>
          <cell r="D346" t="str">
            <v>2020101贵阳市第一人民医院</v>
          </cell>
          <cell r="E346" t="str">
            <v>41骨科护士</v>
          </cell>
          <cell r="F346">
            <v>52</v>
          </cell>
        </row>
        <row r="347">
          <cell r="B347" t="str">
            <v>10601290612</v>
          </cell>
          <cell r="C347" t="str">
            <v>陈子维</v>
          </cell>
          <cell r="D347" t="str">
            <v>2020101贵阳市第一人民医院</v>
          </cell>
          <cell r="E347" t="str">
            <v>41骨科护士</v>
          </cell>
          <cell r="F347">
            <v>51</v>
          </cell>
        </row>
        <row r="348">
          <cell r="B348" t="str">
            <v>10601290708</v>
          </cell>
          <cell r="C348" t="str">
            <v>兰雨</v>
          </cell>
          <cell r="D348" t="str">
            <v>2020101贵阳市第一人民医院</v>
          </cell>
          <cell r="E348" t="str">
            <v>41骨科护士</v>
          </cell>
          <cell r="F348">
            <v>51</v>
          </cell>
        </row>
        <row r="349">
          <cell r="B349" t="str">
            <v>10601290403</v>
          </cell>
          <cell r="C349" t="str">
            <v>李贵娴</v>
          </cell>
          <cell r="D349" t="str">
            <v>2020101贵阳市第一人民医院</v>
          </cell>
          <cell r="E349" t="str">
            <v>41骨科护士</v>
          </cell>
          <cell r="F349">
            <v>51</v>
          </cell>
        </row>
        <row r="350">
          <cell r="B350" t="str">
            <v>10601291116</v>
          </cell>
          <cell r="C350" t="str">
            <v>李胜银</v>
          </cell>
          <cell r="D350" t="str">
            <v>2020101贵阳市第一人民医院</v>
          </cell>
          <cell r="E350" t="str">
            <v>41骨科护士</v>
          </cell>
          <cell r="F350">
            <v>51</v>
          </cell>
        </row>
        <row r="351">
          <cell r="B351" t="str">
            <v>10601291413</v>
          </cell>
          <cell r="C351" t="str">
            <v>范瑞露</v>
          </cell>
          <cell r="D351" t="str">
            <v>2020101贵阳市第一人民医院</v>
          </cell>
          <cell r="E351" t="str">
            <v>41骨科护士</v>
          </cell>
          <cell r="F351">
            <v>51</v>
          </cell>
        </row>
        <row r="352">
          <cell r="B352" t="str">
            <v>10601291512</v>
          </cell>
          <cell r="C352" t="str">
            <v>张雯雯</v>
          </cell>
          <cell r="D352" t="str">
            <v>2020101贵阳市第一人民医院</v>
          </cell>
          <cell r="E352" t="str">
            <v>41骨科护士</v>
          </cell>
          <cell r="F352">
            <v>51</v>
          </cell>
        </row>
        <row r="353">
          <cell r="B353" t="str">
            <v>10601291103</v>
          </cell>
          <cell r="C353" t="str">
            <v>代玉</v>
          </cell>
          <cell r="D353" t="str">
            <v>2020101贵阳市第一人民医院</v>
          </cell>
          <cell r="E353" t="str">
            <v>41骨科护士</v>
          </cell>
          <cell r="F353">
            <v>51</v>
          </cell>
        </row>
        <row r="354">
          <cell r="B354" t="str">
            <v>10601291411</v>
          </cell>
          <cell r="C354" t="str">
            <v>姜兰</v>
          </cell>
          <cell r="D354" t="str">
            <v>2020101贵阳市第一人民医院</v>
          </cell>
          <cell r="E354" t="str">
            <v>41骨科护士</v>
          </cell>
          <cell r="F354">
            <v>51</v>
          </cell>
        </row>
        <row r="355">
          <cell r="B355" t="str">
            <v>10601290624</v>
          </cell>
          <cell r="C355" t="str">
            <v>程敏</v>
          </cell>
          <cell r="D355" t="str">
            <v>2020101贵阳市第一人民医院</v>
          </cell>
          <cell r="E355" t="str">
            <v>41骨科护士</v>
          </cell>
          <cell r="F355">
            <v>51</v>
          </cell>
        </row>
        <row r="356">
          <cell r="B356" t="str">
            <v>10601290715</v>
          </cell>
          <cell r="C356" t="str">
            <v>杜阳芳</v>
          </cell>
          <cell r="D356" t="str">
            <v>2020101贵阳市第一人民医院</v>
          </cell>
          <cell r="E356" t="str">
            <v>41骨科护士</v>
          </cell>
          <cell r="F356">
            <v>50</v>
          </cell>
        </row>
        <row r="357">
          <cell r="B357" t="str">
            <v>10601291404</v>
          </cell>
          <cell r="C357" t="str">
            <v>陶先红</v>
          </cell>
          <cell r="D357" t="str">
            <v>2020101贵阳市第一人民医院</v>
          </cell>
          <cell r="E357" t="str">
            <v>41骨科护士</v>
          </cell>
          <cell r="F357">
            <v>50</v>
          </cell>
        </row>
        <row r="358">
          <cell r="B358" t="str">
            <v>10601290902</v>
          </cell>
          <cell r="C358" t="str">
            <v>杨莲珍</v>
          </cell>
          <cell r="D358" t="str">
            <v>2020101贵阳市第一人民医院</v>
          </cell>
          <cell r="E358" t="str">
            <v>41骨科护士</v>
          </cell>
          <cell r="F358">
            <v>50</v>
          </cell>
        </row>
        <row r="359">
          <cell r="B359" t="str">
            <v>10601290418</v>
          </cell>
          <cell r="C359" t="str">
            <v>田福兰</v>
          </cell>
          <cell r="D359" t="str">
            <v>2020101贵阳市第一人民医院</v>
          </cell>
          <cell r="E359" t="str">
            <v>41骨科护士</v>
          </cell>
          <cell r="F359">
            <v>50</v>
          </cell>
        </row>
        <row r="360">
          <cell r="B360" t="str">
            <v>10601291425</v>
          </cell>
          <cell r="C360" t="str">
            <v>胡月</v>
          </cell>
          <cell r="D360" t="str">
            <v>2020101贵阳市第一人民医院</v>
          </cell>
          <cell r="E360" t="str">
            <v>41骨科护士</v>
          </cell>
          <cell r="F360">
            <v>50</v>
          </cell>
        </row>
        <row r="361">
          <cell r="B361" t="str">
            <v>10601291422</v>
          </cell>
          <cell r="C361" t="str">
            <v>包志萌</v>
          </cell>
          <cell r="D361" t="str">
            <v>2020101贵阳市第一人民医院</v>
          </cell>
          <cell r="E361" t="str">
            <v>41骨科护士</v>
          </cell>
          <cell r="F361">
            <v>50</v>
          </cell>
        </row>
        <row r="362">
          <cell r="B362" t="str">
            <v>10601291426</v>
          </cell>
          <cell r="C362" t="str">
            <v>黄海飞</v>
          </cell>
          <cell r="D362" t="str">
            <v>2020101贵阳市第一人民医院</v>
          </cell>
          <cell r="E362" t="str">
            <v>41骨科护士</v>
          </cell>
          <cell r="F362">
            <v>50</v>
          </cell>
        </row>
        <row r="363">
          <cell r="B363" t="str">
            <v>10601290828</v>
          </cell>
          <cell r="C363" t="str">
            <v>田茜</v>
          </cell>
          <cell r="D363" t="str">
            <v>2020101贵阳市第一人民医院</v>
          </cell>
          <cell r="E363" t="str">
            <v>41骨科护士</v>
          </cell>
          <cell r="F363">
            <v>49</v>
          </cell>
        </row>
        <row r="364">
          <cell r="B364" t="str">
            <v>10601290910</v>
          </cell>
          <cell r="C364" t="str">
            <v>文东</v>
          </cell>
          <cell r="D364" t="str">
            <v>2020101贵阳市第一人民医院</v>
          </cell>
          <cell r="E364" t="str">
            <v>41骨科护士</v>
          </cell>
          <cell r="F364">
            <v>49</v>
          </cell>
        </row>
        <row r="365">
          <cell r="B365" t="str">
            <v>10601290512</v>
          </cell>
          <cell r="C365" t="str">
            <v>谭相宇</v>
          </cell>
          <cell r="D365" t="str">
            <v>2020101贵阳市第一人民医院</v>
          </cell>
          <cell r="E365" t="str">
            <v>41骨科护士</v>
          </cell>
          <cell r="F365">
            <v>49</v>
          </cell>
        </row>
        <row r="366">
          <cell r="B366" t="str">
            <v>10601290609</v>
          </cell>
          <cell r="C366" t="str">
            <v>韦茜茜</v>
          </cell>
          <cell r="D366" t="str">
            <v>2020101贵阳市第一人民医院</v>
          </cell>
          <cell r="E366" t="str">
            <v>41骨科护士</v>
          </cell>
          <cell r="F366">
            <v>49</v>
          </cell>
        </row>
        <row r="367">
          <cell r="B367" t="str">
            <v>10601290805</v>
          </cell>
          <cell r="C367" t="str">
            <v>张瑶</v>
          </cell>
          <cell r="D367" t="str">
            <v>2020101贵阳市第一人民医院</v>
          </cell>
          <cell r="E367" t="str">
            <v>41骨科护士</v>
          </cell>
          <cell r="F367">
            <v>49</v>
          </cell>
        </row>
        <row r="368">
          <cell r="B368" t="str">
            <v>10601291315</v>
          </cell>
          <cell r="C368" t="str">
            <v>贾苓</v>
          </cell>
          <cell r="D368" t="str">
            <v>2020101贵阳市第一人民医院</v>
          </cell>
          <cell r="E368" t="str">
            <v>41骨科护士</v>
          </cell>
          <cell r="F368">
            <v>49</v>
          </cell>
        </row>
        <row r="369">
          <cell r="B369">
            <v>10601290530</v>
          </cell>
          <cell r="C369" t="str">
            <v>李莎</v>
          </cell>
          <cell r="D369" t="str">
            <v>2020101贵阳市第一人民医院</v>
          </cell>
          <cell r="E369" t="str">
            <v>41骨科护士</v>
          </cell>
          <cell r="F369">
            <v>48</v>
          </cell>
        </row>
        <row r="370">
          <cell r="B370" t="str">
            <v>10601290716</v>
          </cell>
          <cell r="C370" t="str">
            <v>张兰兰</v>
          </cell>
          <cell r="D370" t="str">
            <v>2020101贵阳市第一人民医院</v>
          </cell>
          <cell r="E370" t="str">
            <v>41骨科护士</v>
          </cell>
          <cell r="F370">
            <v>48</v>
          </cell>
        </row>
        <row r="371">
          <cell r="B371" t="str">
            <v>10601290922</v>
          </cell>
          <cell r="C371" t="str">
            <v>谢同同</v>
          </cell>
          <cell r="D371" t="str">
            <v>2020101贵阳市第一人民医院</v>
          </cell>
          <cell r="E371" t="str">
            <v>41骨科护士</v>
          </cell>
          <cell r="F371">
            <v>48</v>
          </cell>
        </row>
        <row r="372">
          <cell r="B372" t="str">
            <v>10601291319</v>
          </cell>
          <cell r="C372" t="str">
            <v>杨蓉</v>
          </cell>
          <cell r="D372" t="str">
            <v>2020101贵阳市第一人民医院</v>
          </cell>
          <cell r="E372" t="str">
            <v>41骨科护士</v>
          </cell>
          <cell r="F372">
            <v>48</v>
          </cell>
        </row>
        <row r="373">
          <cell r="B373" t="str">
            <v>10601291310</v>
          </cell>
          <cell r="C373" t="str">
            <v>朱莹</v>
          </cell>
          <cell r="D373" t="str">
            <v>2020101贵阳市第一人民医院</v>
          </cell>
          <cell r="E373" t="str">
            <v>41骨科护士</v>
          </cell>
          <cell r="F373">
            <v>48</v>
          </cell>
        </row>
        <row r="374">
          <cell r="B374" t="str">
            <v>10601290315</v>
          </cell>
          <cell r="C374" t="str">
            <v>袁娜</v>
          </cell>
          <cell r="D374" t="str">
            <v>2020101贵阳市第一人民医院</v>
          </cell>
          <cell r="E374" t="str">
            <v>41骨科护士</v>
          </cell>
          <cell r="F374">
            <v>48</v>
          </cell>
        </row>
        <row r="375">
          <cell r="B375" t="str">
            <v>10601290826</v>
          </cell>
          <cell r="C375" t="str">
            <v>陈福兰</v>
          </cell>
          <cell r="D375" t="str">
            <v>2020101贵阳市第一人民医院</v>
          </cell>
          <cell r="E375" t="str">
            <v>41骨科护士</v>
          </cell>
          <cell r="F375">
            <v>48</v>
          </cell>
        </row>
        <row r="376">
          <cell r="B376" t="str">
            <v>10601290809</v>
          </cell>
          <cell r="C376" t="str">
            <v>杨仕宜</v>
          </cell>
          <cell r="D376" t="str">
            <v>2020101贵阳市第一人民医院</v>
          </cell>
          <cell r="E376" t="str">
            <v>41骨科护士</v>
          </cell>
          <cell r="F376">
            <v>48</v>
          </cell>
        </row>
        <row r="377">
          <cell r="B377" t="str">
            <v>10601290717</v>
          </cell>
          <cell r="C377" t="str">
            <v>李雪</v>
          </cell>
          <cell r="D377" t="str">
            <v>2020101贵阳市第一人民医院</v>
          </cell>
          <cell r="E377" t="str">
            <v>41骨科护士</v>
          </cell>
          <cell r="F377">
            <v>47</v>
          </cell>
        </row>
        <row r="378">
          <cell r="B378" t="str">
            <v>10601290420</v>
          </cell>
          <cell r="C378" t="str">
            <v>刘蕊</v>
          </cell>
          <cell r="D378" t="str">
            <v>2020101贵阳市第一人民医院</v>
          </cell>
          <cell r="E378" t="str">
            <v>41骨科护士</v>
          </cell>
          <cell r="F378">
            <v>47</v>
          </cell>
        </row>
        <row r="379">
          <cell r="B379" t="str">
            <v>10601291023</v>
          </cell>
          <cell r="C379" t="str">
            <v>白雪莹</v>
          </cell>
          <cell r="D379" t="str">
            <v>2020101贵阳市第一人民医院</v>
          </cell>
          <cell r="E379" t="str">
            <v>41骨科护士</v>
          </cell>
          <cell r="F379">
            <v>47</v>
          </cell>
        </row>
        <row r="380">
          <cell r="B380" t="str">
            <v>10601291226</v>
          </cell>
          <cell r="C380" t="str">
            <v>赵玉霞</v>
          </cell>
          <cell r="D380" t="str">
            <v>2020101贵阳市第一人民医院</v>
          </cell>
          <cell r="E380" t="str">
            <v>41骨科护士</v>
          </cell>
          <cell r="F380">
            <v>47</v>
          </cell>
        </row>
        <row r="381">
          <cell r="B381" t="str">
            <v>10601291328</v>
          </cell>
          <cell r="C381" t="str">
            <v>邓茜</v>
          </cell>
          <cell r="D381" t="str">
            <v>2020101贵阳市第一人民医院</v>
          </cell>
          <cell r="E381" t="str">
            <v>41骨科护士</v>
          </cell>
          <cell r="F381">
            <v>46</v>
          </cell>
        </row>
        <row r="382">
          <cell r="B382" t="str">
            <v>10601290616</v>
          </cell>
          <cell r="C382" t="str">
            <v>罗丹</v>
          </cell>
          <cell r="D382" t="str">
            <v>2020101贵阳市第一人民医院</v>
          </cell>
          <cell r="E382" t="str">
            <v>41骨科护士</v>
          </cell>
          <cell r="F382">
            <v>46</v>
          </cell>
        </row>
        <row r="383">
          <cell r="B383" t="str">
            <v>10601290330</v>
          </cell>
          <cell r="C383" t="str">
            <v>李婧</v>
          </cell>
          <cell r="D383" t="str">
            <v>2020101贵阳市第一人民医院</v>
          </cell>
          <cell r="E383" t="str">
            <v>41骨科护士</v>
          </cell>
          <cell r="F383">
            <v>46</v>
          </cell>
        </row>
        <row r="384">
          <cell r="B384" t="str">
            <v>10601291330</v>
          </cell>
          <cell r="C384" t="str">
            <v>刘欢</v>
          </cell>
          <cell r="D384" t="str">
            <v>2020101贵阳市第一人民医院</v>
          </cell>
          <cell r="E384" t="str">
            <v>41骨科护士</v>
          </cell>
          <cell r="F384">
            <v>46</v>
          </cell>
        </row>
        <row r="385">
          <cell r="B385" t="str">
            <v>10601291123</v>
          </cell>
          <cell r="C385" t="str">
            <v>陈竑影</v>
          </cell>
          <cell r="D385" t="str">
            <v>2020101贵阳市第一人民医院</v>
          </cell>
          <cell r="E385" t="str">
            <v>41骨科护士</v>
          </cell>
          <cell r="F385">
            <v>46</v>
          </cell>
        </row>
        <row r="386">
          <cell r="B386" t="str">
            <v>10601291021</v>
          </cell>
          <cell r="C386" t="str">
            <v>陈培慧</v>
          </cell>
          <cell r="D386" t="str">
            <v>2020101贵阳市第一人民医院</v>
          </cell>
          <cell r="E386" t="str">
            <v>41骨科护士</v>
          </cell>
          <cell r="F386">
            <v>45</v>
          </cell>
        </row>
        <row r="387">
          <cell r="B387" t="str">
            <v>10601291120</v>
          </cell>
          <cell r="C387" t="str">
            <v>付余云</v>
          </cell>
          <cell r="D387" t="str">
            <v>2020101贵阳市第一人民医院</v>
          </cell>
          <cell r="E387" t="str">
            <v>41骨科护士</v>
          </cell>
          <cell r="F387">
            <v>45</v>
          </cell>
        </row>
        <row r="388">
          <cell r="B388" t="str">
            <v>10601290323</v>
          </cell>
          <cell r="C388" t="str">
            <v>吴凤铃</v>
          </cell>
          <cell r="D388" t="str">
            <v>2020101贵阳市第一人民医院</v>
          </cell>
          <cell r="E388" t="str">
            <v>41骨科护士</v>
          </cell>
          <cell r="F388">
            <v>44</v>
          </cell>
        </row>
        <row r="389">
          <cell r="B389" t="str">
            <v>10601291130</v>
          </cell>
          <cell r="C389" t="str">
            <v>乐媛</v>
          </cell>
          <cell r="D389" t="str">
            <v>2020101贵阳市第一人民医院</v>
          </cell>
          <cell r="E389" t="str">
            <v>41骨科护士</v>
          </cell>
          <cell r="F389">
            <v>44</v>
          </cell>
        </row>
        <row r="390">
          <cell r="B390" t="str">
            <v>10601291505</v>
          </cell>
          <cell r="C390" t="str">
            <v>周林</v>
          </cell>
          <cell r="D390" t="str">
            <v>2020101贵阳市第一人民医院</v>
          </cell>
          <cell r="E390" t="str">
            <v>41骨科护士</v>
          </cell>
          <cell r="F390">
            <v>44</v>
          </cell>
        </row>
        <row r="391">
          <cell r="B391" t="str">
            <v>10601290516</v>
          </cell>
          <cell r="C391" t="str">
            <v>侯菊</v>
          </cell>
          <cell r="D391" t="str">
            <v>2020101贵阳市第一人民医院</v>
          </cell>
          <cell r="E391" t="str">
            <v>41骨科护士</v>
          </cell>
          <cell r="F391">
            <v>44</v>
          </cell>
        </row>
        <row r="392">
          <cell r="B392" t="str">
            <v>10601291013</v>
          </cell>
          <cell r="C392" t="str">
            <v>梅智新</v>
          </cell>
          <cell r="D392" t="str">
            <v>2020101贵阳市第一人民医院</v>
          </cell>
          <cell r="E392" t="str">
            <v>41骨科护士</v>
          </cell>
          <cell r="F392">
            <v>44</v>
          </cell>
        </row>
        <row r="393">
          <cell r="B393" t="str">
            <v>10601291001</v>
          </cell>
          <cell r="C393" t="str">
            <v>李玉</v>
          </cell>
          <cell r="D393" t="str">
            <v>2020101贵阳市第一人民医院</v>
          </cell>
          <cell r="E393" t="str">
            <v>41骨科护士</v>
          </cell>
          <cell r="F393">
            <v>44</v>
          </cell>
        </row>
        <row r="394">
          <cell r="B394" t="str">
            <v>10601291407</v>
          </cell>
          <cell r="C394" t="str">
            <v>叶娇</v>
          </cell>
          <cell r="D394" t="str">
            <v>2020101贵阳市第一人民医院</v>
          </cell>
          <cell r="E394" t="str">
            <v>41骨科护士</v>
          </cell>
          <cell r="F394">
            <v>44</v>
          </cell>
        </row>
        <row r="395">
          <cell r="B395" t="str">
            <v>10601290718</v>
          </cell>
          <cell r="C395" t="str">
            <v>张艳</v>
          </cell>
          <cell r="D395" t="str">
            <v>2020101贵阳市第一人民医院</v>
          </cell>
          <cell r="E395" t="str">
            <v>41骨科护士</v>
          </cell>
          <cell r="F395">
            <v>43</v>
          </cell>
        </row>
        <row r="396">
          <cell r="B396" t="str">
            <v>10601290618</v>
          </cell>
          <cell r="C396" t="str">
            <v>杨莹</v>
          </cell>
          <cell r="D396" t="str">
            <v>2020101贵阳市第一人民医院</v>
          </cell>
          <cell r="E396" t="str">
            <v>41骨科护士</v>
          </cell>
          <cell r="F396">
            <v>43</v>
          </cell>
        </row>
        <row r="397">
          <cell r="B397" t="str">
            <v>10601291129</v>
          </cell>
          <cell r="C397" t="str">
            <v>陈玉绒</v>
          </cell>
          <cell r="D397" t="str">
            <v>2020101贵阳市第一人民医院</v>
          </cell>
          <cell r="E397" t="str">
            <v>41骨科护士</v>
          </cell>
          <cell r="F397">
            <v>43</v>
          </cell>
        </row>
        <row r="398">
          <cell r="B398" t="str">
            <v>10601290428</v>
          </cell>
          <cell r="C398" t="str">
            <v>唐静</v>
          </cell>
          <cell r="D398" t="str">
            <v>2020101贵阳市第一人民医院</v>
          </cell>
          <cell r="E398" t="str">
            <v>41骨科护士</v>
          </cell>
          <cell r="F398">
            <v>42</v>
          </cell>
        </row>
        <row r="399">
          <cell r="B399" t="str">
            <v>10601290413</v>
          </cell>
          <cell r="C399" t="str">
            <v>刘雪</v>
          </cell>
          <cell r="D399" t="str">
            <v>2020101贵阳市第一人民医院</v>
          </cell>
          <cell r="E399" t="str">
            <v>41骨科护士</v>
          </cell>
          <cell r="F399">
            <v>41</v>
          </cell>
        </row>
        <row r="400">
          <cell r="B400" t="str">
            <v>10601290723</v>
          </cell>
          <cell r="C400" t="str">
            <v>王元珠</v>
          </cell>
          <cell r="D400" t="str">
            <v>2020101贵阳市第一人民医院</v>
          </cell>
          <cell r="E400" t="str">
            <v>41骨科护士</v>
          </cell>
          <cell r="F400">
            <v>41</v>
          </cell>
        </row>
        <row r="401">
          <cell r="B401" t="str">
            <v>10601290521</v>
          </cell>
          <cell r="C401" t="str">
            <v>刘娇</v>
          </cell>
          <cell r="D401" t="str">
            <v>2020101贵阳市第一人民医院</v>
          </cell>
          <cell r="E401" t="str">
            <v>41骨科护士</v>
          </cell>
          <cell r="F401">
            <v>40</v>
          </cell>
        </row>
        <row r="402">
          <cell r="B402" t="str">
            <v>10601290520</v>
          </cell>
          <cell r="C402" t="str">
            <v>刘群</v>
          </cell>
          <cell r="D402" t="str">
            <v>2020101贵阳市第一人民医院</v>
          </cell>
          <cell r="E402" t="str">
            <v>41骨科护士</v>
          </cell>
          <cell r="F402">
            <v>38</v>
          </cell>
        </row>
        <row r="403">
          <cell r="B403" t="str">
            <v>10601290925</v>
          </cell>
          <cell r="C403" t="str">
            <v>李智</v>
          </cell>
          <cell r="D403" t="str">
            <v>2020101贵阳市第一人民医院</v>
          </cell>
          <cell r="E403" t="str">
            <v>41骨科护士</v>
          </cell>
          <cell r="F403">
            <v>35</v>
          </cell>
        </row>
        <row r="404">
          <cell r="B404" t="str">
            <v>10601291125</v>
          </cell>
          <cell r="C404" t="str">
            <v>蒋娟霞</v>
          </cell>
          <cell r="D404" t="str">
            <v>2020101贵阳市第一人民医院</v>
          </cell>
          <cell r="E404" t="str">
            <v>41骨科护士</v>
          </cell>
          <cell r="F404">
            <v>0</v>
          </cell>
        </row>
        <row r="405">
          <cell r="B405" t="str">
            <v>10601291202</v>
          </cell>
          <cell r="C405" t="str">
            <v>刘松</v>
          </cell>
          <cell r="D405" t="str">
            <v>2020101贵阳市第一人民医院</v>
          </cell>
          <cell r="E405" t="str">
            <v>41骨科护士</v>
          </cell>
          <cell r="F405">
            <v>0</v>
          </cell>
        </row>
        <row r="406">
          <cell r="B406" t="str">
            <v>10601291518</v>
          </cell>
          <cell r="C406" t="str">
            <v>杨香</v>
          </cell>
          <cell r="D406" t="str">
            <v>2020101贵阳市第一人民医院</v>
          </cell>
          <cell r="E406" t="str">
            <v>41骨科护士</v>
          </cell>
          <cell r="F406">
            <v>0</v>
          </cell>
        </row>
        <row r="407">
          <cell r="B407" t="str">
            <v>10601291519</v>
          </cell>
          <cell r="C407" t="str">
            <v>陈影</v>
          </cell>
          <cell r="D407" t="str">
            <v>2020101贵阳市第一人民医院</v>
          </cell>
          <cell r="E407" t="str">
            <v>41骨科护士</v>
          </cell>
          <cell r="F407">
            <v>0</v>
          </cell>
        </row>
        <row r="408">
          <cell r="B408" t="str">
            <v>10601290613</v>
          </cell>
          <cell r="C408" t="str">
            <v>龙莉娜</v>
          </cell>
          <cell r="D408" t="str">
            <v>2020101贵阳市第一人民医院</v>
          </cell>
          <cell r="E408" t="str">
            <v>41骨科护士</v>
          </cell>
          <cell r="F408">
            <v>0</v>
          </cell>
        </row>
        <row r="409">
          <cell r="B409" t="str">
            <v>10601291306</v>
          </cell>
          <cell r="C409" t="str">
            <v>张巧</v>
          </cell>
          <cell r="D409" t="str">
            <v>2020101贵阳市第一人民医院</v>
          </cell>
          <cell r="E409" t="str">
            <v>41骨科护士</v>
          </cell>
          <cell r="F409">
            <v>0</v>
          </cell>
        </row>
        <row r="410">
          <cell r="B410" t="str">
            <v>10601291027</v>
          </cell>
          <cell r="C410" t="str">
            <v>覃露</v>
          </cell>
          <cell r="D410" t="str">
            <v>2020101贵阳市第一人民医院</v>
          </cell>
          <cell r="E410" t="str">
            <v>41骨科护士</v>
          </cell>
          <cell r="F410">
            <v>0</v>
          </cell>
        </row>
        <row r="411">
          <cell r="B411" t="str">
            <v>10601291318</v>
          </cell>
          <cell r="C411" t="str">
            <v>梁姝</v>
          </cell>
          <cell r="D411" t="str">
            <v>2020101贵阳市第一人民医院</v>
          </cell>
          <cell r="E411" t="str">
            <v>41骨科护士</v>
          </cell>
          <cell r="F411">
            <v>0</v>
          </cell>
        </row>
        <row r="412">
          <cell r="B412" t="str">
            <v>10601290615</v>
          </cell>
          <cell r="C412" t="str">
            <v>张娅</v>
          </cell>
          <cell r="D412" t="str">
            <v>2020101贵阳市第一人民医院</v>
          </cell>
          <cell r="E412" t="str">
            <v>41骨科护士</v>
          </cell>
          <cell r="F412">
            <v>0</v>
          </cell>
        </row>
        <row r="413">
          <cell r="B413" t="str">
            <v>10601290511</v>
          </cell>
          <cell r="C413" t="str">
            <v>王琼</v>
          </cell>
          <cell r="D413" t="str">
            <v>2020101贵阳市第一人民医院</v>
          </cell>
          <cell r="E413" t="str">
            <v>41骨科护士</v>
          </cell>
          <cell r="F413">
            <v>0</v>
          </cell>
        </row>
        <row r="414">
          <cell r="B414" t="str">
            <v>10601291228</v>
          </cell>
          <cell r="C414" t="str">
            <v>吴学情</v>
          </cell>
          <cell r="D414" t="str">
            <v>2020101贵阳市第一人民医院</v>
          </cell>
          <cell r="E414" t="str">
            <v>41骨科护士</v>
          </cell>
          <cell r="F414">
            <v>0</v>
          </cell>
        </row>
        <row r="415">
          <cell r="B415" t="str">
            <v>10601290523</v>
          </cell>
          <cell r="C415" t="str">
            <v>黄未</v>
          </cell>
          <cell r="D415" t="str">
            <v>2020101贵阳市第一人民医院</v>
          </cell>
          <cell r="E415" t="str">
            <v>41骨科护士</v>
          </cell>
          <cell r="F415">
            <v>0</v>
          </cell>
        </row>
        <row r="416">
          <cell r="B416" t="str">
            <v>10601291122</v>
          </cell>
          <cell r="C416" t="str">
            <v>李晓</v>
          </cell>
          <cell r="D416" t="str">
            <v>2020101贵阳市第一人民医院</v>
          </cell>
          <cell r="E416" t="str">
            <v>41骨科护士</v>
          </cell>
          <cell r="F416">
            <v>0</v>
          </cell>
        </row>
        <row r="417">
          <cell r="B417" t="str">
            <v>10601291401</v>
          </cell>
          <cell r="C417" t="str">
            <v>陈敏</v>
          </cell>
          <cell r="D417" t="str">
            <v>2020101贵阳市第一人民医院</v>
          </cell>
          <cell r="E417" t="str">
            <v>41骨科护士</v>
          </cell>
          <cell r="F417">
            <v>0</v>
          </cell>
        </row>
        <row r="418">
          <cell r="B418" t="str">
            <v>10601291026</v>
          </cell>
          <cell r="C418" t="str">
            <v>周发军</v>
          </cell>
          <cell r="D418" t="str">
            <v>2020101贵阳市第一人民医院</v>
          </cell>
          <cell r="E418" t="str">
            <v>41骨科护士</v>
          </cell>
          <cell r="F418">
            <v>0</v>
          </cell>
        </row>
        <row r="419">
          <cell r="B419" t="str">
            <v>10601290804</v>
          </cell>
          <cell r="C419" t="str">
            <v>周丽芳</v>
          </cell>
          <cell r="D419" t="str">
            <v>2020101贵阳市第一人民医院</v>
          </cell>
          <cell r="E419" t="str">
            <v>41骨科护士</v>
          </cell>
          <cell r="F419">
            <v>0</v>
          </cell>
        </row>
        <row r="420">
          <cell r="B420" t="str">
            <v>10601290430</v>
          </cell>
          <cell r="C420" t="str">
            <v>党昌琴</v>
          </cell>
          <cell r="D420" t="str">
            <v>2020101贵阳市第一人民医院</v>
          </cell>
          <cell r="E420" t="str">
            <v>41骨科护士</v>
          </cell>
          <cell r="F420">
            <v>0</v>
          </cell>
        </row>
        <row r="421">
          <cell r="B421" t="str">
            <v>10601291302</v>
          </cell>
          <cell r="C421" t="str">
            <v>罗敏</v>
          </cell>
          <cell r="D421" t="str">
            <v>2020101贵阳市第一人民医院</v>
          </cell>
          <cell r="E421" t="str">
            <v>41骨科护士</v>
          </cell>
          <cell r="F421">
            <v>0</v>
          </cell>
        </row>
        <row r="422">
          <cell r="B422" t="str">
            <v>10601290515</v>
          </cell>
          <cell r="C422" t="str">
            <v>韩怀敏</v>
          </cell>
          <cell r="D422" t="str">
            <v>2020101贵阳市第一人民医院</v>
          </cell>
          <cell r="E422" t="str">
            <v>41骨科护士</v>
          </cell>
          <cell r="F422">
            <v>0</v>
          </cell>
        </row>
        <row r="423">
          <cell r="B423" t="str">
            <v>10601290730</v>
          </cell>
          <cell r="C423" t="str">
            <v>汤延延</v>
          </cell>
          <cell r="D423" t="str">
            <v>2020101贵阳市第一人民医院</v>
          </cell>
          <cell r="E423" t="str">
            <v>41骨科护士</v>
          </cell>
          <cell r="F423">
            <v>0</v>
          </cell>
        </row>
        <row r="424">
          <cell r="B424" t="str">
            <v>10601290419</v>
          </cell>
          <cell r="C424" t="str">
            <v>何雪莲</v>
          </cell>
          <cell r="D424" t="str">
            <v>2020101贵阳市第一人民医院</v>
          </cell>
          <cell r="E424" t="str">
            <v>41骨科护士</v>
          </cell>
          <cell r="F424">
            <v>0</v>
          </cell>
        </row>
        <row r="425">
          <cell r="B425" t="str">
            <v>10601290808</v>
          </cell>
          <cell r="C425" t="str">
            <v>何国珍</v>
          </cell>
          <cell r="D425" t="str">
            <v>2020101贵阳市第一人民医院</v>
          </cell>
          <cell r="E425" t="str">
            <v>41骨科护士</v>
          </cell>
          <cell r="F425">
            <v>0</v>
          </cell>
        </row>
        <row r="426">
          <cell r="B426" t="str">
            <v>10601290617</v>
          </cell>
          <cell r="C426" t="str">
            <v>宋秀文</v>
          </cell>
          <cell r="D426" t="str">
            <v>2020101贵阳市第一人民医院</v>
          </cell>
          <cell r="E426" t="str">
            <v>41骨科护士</v>
          </cell>
          <cell r="F426">
            <v>0</v>
          </cell>
        </row>
        <row r="427">
          <cell r="B427" t="str">
            <v>10601290818</v>
          </cell>
          <cell r="C427" t="str">
            <v>刘坤荣</v>
          </cell>
          <cell r="D427" t="str">
            <v>2020101贵阳市第一人民医院</v>
          </cell>
          <cell r="E427" t="str">
            <v>41骨科护士</v>
          </cell>
          <cell r="F427">
            <v>0</v>
          </cell>
        </row>
        <row r="428">
          <cell r="B428" t="str">
            <v>10601290328</v>
          </cell>
          <cell r="C428" t="str">
            <v>罗玉兰</v>
          </cell>
          <cell r="D428" t="str">
            <v>2020101贵阳市第一人民医院</v>
          </cell>
          <cell r="E428" t="str">
            <v>41骨科护士</v>
          </cell>
          <cell r="F428">
            <v>0</v>
          </cell>
        </row>
        <row r="429">
          <cell r="B429" t="str">
            <v>10601290814</v>
          </cell>
          <cell r="C429" t="str">
            <v>徐远霞</v>
          </cell>
          <cell r="D429" t="str">
            <v>2020101贵阳市第一人民医院</v>
          </cell>
          <cell r="E429" t="str">
            <v>41骨科护士</v>
          </cell>
          <cell r="F429">
            <v>0</v>
          </cell>
        </row>
        <row r="430">
          <cell r="B430" t="str">
            <v>10601292013</v>
          </cell>
          <cell r="C430" t="str">
            <v>张芬</v>
          </cell>
          <cell r="D430" t="str">
            <v>2020101贵阳市第一人民医院</v>
          </cell>
          <cell r="E430" t="str">
            <v>41骨科护士</v>
          </cell>
          <cell r="F430">
            <v>0</v>
          </cell>
        </row>
        <row r="431">
          <cell r="B431" t="str">
            <v>10601291010</v>
          </cell>
          <cell r="C431" t="str">
            <v>王佳佳</v>
          </cell>
          <cell r="D431" t="str">
            <v>2020101贵阳市第一人民医院</v>
          </cell>
          <cell r="E431" t="str">
            <v>41骨科护士</v>
          </cell>
          <cell r="F431">
            <v>0</v>
          </cell>
        </row>
        <row r="432">
          <cell r="B432" t="str">
            <v>10601291511</v>
          </cell>
          <cell r="C432" t="str">
            <v>鲁俊秀</v>
          </cell>
          <cell r="D432" t="str">
            <v>2020101贵阳市第一人民医院</v>
          </cell>
          <cell r="E432" t="str">
            <v>41骨科护士</v>
          </cell>
          <cell r="F432">
            <v>0</v>
          </cell>
        </row>
        <row r="433">
          <cell r="B433" t="str">
            <v>10601290821</v>
          </cell>
          <cell r="C433" t="str">
            <v>龙坤桃</v>
          </cell>
          <cell r="D433" t="str">
            <v>2020101贵阳市第一人民医院</v>
          </cell>
          <cell r="E433" t="str">
            <v>41骨科护士</v>
          </cell>
          <cell r="F433">
            <v>0</v>
          </cell>
        </row>
        <row r="434">
          <cell r="B434" t="str">
            <v>10601290729</v>
          </cell>
          <cell r="C434" t="str">
            <v>何兰</v>
          </cell>
          <cell r="D434" t="str">
            <v>2020101贵阳市第一人民医院</v>
          </cell>
          <cell r="E434" t="str">
            <v>41骨科护士</v>
          </cell>
          <cell r="F434">
            <v>0</v>
          </cell>
        </row>
        <row r="435">
          <cell r="B435" t="str">
            <v>10601292007</v>
          </cell>
          <cell r="C435" t="str">
            <v>旷佳雪</v>
          </cell>
          <cell r="D435" t="str">
            <v>2020101贵阳市第一人民医院</v>
          </cell>
          <cell r="E435" t="str">
            <v>41骨科护士</v>
          </cell>
          <cell r="F435">
            <v>0</v>
          </cell>
        </row>
        <row r="436">
          <cell r="B436" t="str">
            <v>10601291115</v>
          </cell>
          <cell r="C436" t="str">
            <v>罗春霞</v>
          </cell>
          <cell r="D436" t="str">
            <v>2020101贵阳市第一人民医院</v>
          </cell>
          <cell r="E436" t="str">
            <v>41骨科护士</v>
          </cell>
          <cell r="F436">
            <v>0</v>
          </cell>
        </row>
        <row r="437">
          <cell r="B437" t="str">
            <v>10601290426</v>
          </cell>
          <cell r="C437" t="str">
            <v>杨霞</v>
          </cell>
          <cell r="D437" t="str">
            <v>2020101贵阳市第一人民医院</v>
          </cell>
          <cell r="E437" t="str">
            <v>41骨科护士</v>
          </cell>
          <cell r="F437">
            <v>0</v>
          </cell>
        </row>
        <row r="438">
          <cell r="B438" t="str">
            <v>10601290915</v>
          </cell>
          <cell r="C438" t="str">
            <v>杨晨炼</v>
          </cell>
          <cell r="D438" t="str">
            <v>2020101贵阳市第一人民医院</v>
          </cell>
          <cell r="E438" t="str">
            <v>41骨科护士</v>
          </cell>
          <cell r="F438">
            <v>0</v>
          </cell>
        </row>
        <row r="439">
          <cell r="B439" t="str">
            <v>10601291427</v>
          </cell>
          <cell r="C439" t="str">
            <v>罗丽</v>
          </cell>
          <cell r="D439" t="str">
            <v>2020101贵阳市第一人民医院</v>
          </cell>
          <cell r="E439" t="str">
            <v>41骨科护士</v>
          </cell>
          <cell r="F439">
            <v>0</v>
          </cell>
        </row>
        <row r="440">
          <cell r="B440" t="str">
            <v>10601291018</v>
          </cell>
          <cell r="C440" t="str">
            <v>高艳</v>
          </cell>
          <cell r="D440" t="str">
            <v>2020101贵阳市第一人民医院</v>
          </cell>
          <cell r="E440" t="str">
            <v>41骨科护士</v>
          </cell>
          <cell r="F440">
            <v>0</v>
          </cell>
        </row>
        <row r="441">
          <cell r="B441" t="str">
            <v>10601290608</v>
          </cell>
          <cell r="C441" t="str">
            <v>陈亚莎</v>
          </cell>
          <cell r="D441" t="str">
            <v>2020101贵阳市第一人民医院</v>
          </cell>
          <cell r="E441" t="str">
            <v>41骨科护士</v>
          </cell>
          <cell r="F441">
            <v>0</v>
          </cell>
        </row>
        <row r="442">
          <cell r="B442" t="str">
            <v>10601290629</v>
          </cell>
          <cell r="C442" t="str">
            <v>刘欣</v>
          </cell>
          <cell r="D442" t="str">
            <v>2020101贵阳市第一人民医院</v>
          </cell>
          <cell r="E442" t="str">
            <v>41骨科护士</v>
          </cell>
          <cell r="F442">
            <v>0</v>
          </cell>
        </row>
        <row r="443">
          <cell r="B443" t="str">
            <v>10601290912</v>
          </cell>
          <cell r="C443" t="str">
            <v>郑旋</v>
          </cell>
          <cell r="D443" t="str">
            <v>2020101贵阳市第一人民医院</v>
          </cell>
          <cell r="E443" t="str">
            <v>41骨科护士</v>
          </cell>
          <cell r="F443">
            <v>0</v>
          </cell>
        </row>
        <row r="444">
          <cell r="B444" t="str">
            <v>10601290627</v>
          </cell>
          <cell r="C444" t="str">
            <v>田维艳</v>
          </cell>
          <cell r="D444" t="str">
            <v>2020101贵阳市第一人民医院</v>
          </cell>
          <cell r="E444" t="str">
            <v>41骨科护士</v>
          </cell>
          <cell r="F444">
            <v>0</v>
          </cell>
        </row>
        <row r="445">
          <cell r="B445" t="str">
            <v>10601291107</v>
          </cell>
          <cell r="C445" t="str">
            <v>袁凤妃</v>
          </cell>
          <cell r="D445" t="str">
            <v>2020101贵阳市第一人民医院</v>
          </cell>
          <cell r="E445" t="str">
            <v>41骨科护士</v>
          </cell>
          <cell r="F445">
            <v>0</v>
          </cell>
        </row>
        <row r="446">
          <cell r="B446" t="str">
            <v>10601290820</v>
          </cell>
          <cell r="C446" t="str">
            <v>张丹</v>
          </cell>
          <cell r="D446" t="str">
            <v>2020101贵阳市第一人民医院</v>
          </cell>
          <cell r="E446" t="str">
            <v>41骨科护士</v>
          </cell>
          <cell r="F446">
            <v>0</v>
          </cell>
        </row>
        <row r="447">
          <cell r="B447" t="str">
            <v>10601291006</v>
          </cell>
          <cell r="C447" t="str">
            <v>蒋双旋</v>
          </cell>
          <cell r="D447" t="str">
            <v>2020101贵阳市第一人民医院</v>
          </cell>
          <cell r="E447" t="str">
            <v>41骨科护士</v>
          </cell>
          <cell r="F447">
            <v>0</v>
          </cell>
        </row>
        <row r="448">
          <cell r="B448" t="str">
            <v>10601290903</v>
          </cell>
          <cell r="C448" t="str">
            <v>吴碧荷</v>
          </cell>
          <cell r="D448" t="str">
            <v>2020101贵阳市第一人民医院</v>
          </cell>
          <cell r="E448" t="str">
            <v>42心胸外科护士</v>
          </cell>
          <cell r="F448">
            <v>72</v>
          </cell>
        </row>
        <row r="449">
          <cell r="B449" t="str">
            <v>10601290908</v>
          </cell>
          <cell r="C449" t="str">
            <v>金君</v>
          </cell>
          <cell r="D449" t="str">
            <v>2020101贵阳市第一人民医院</v>
          </cell>
          <cell r="E449" t="str">
            <v>42心胸外科护士</v>
          </cell>
          <cell r="F449">
            <v>61</v>
          </cell>
        </row>
        <row r="450">
          <cell r="B450" t="str">
            <v>10601290305</v>
          </cell>
          <cell r="C450" t="str">
            <v>唐曼丽</v>
          </cell>
          <cell r="D450" t="str">
            <v>2020101贵阳市第一人民医院</v>
          </cell>
          <cell r="E450" t="str">
            <v>42心胸外科护士</v>
          </cell>
          <cell r="F450">
            <v>57</v>
          </cell>
        </row>
        <row r="451">
          <cell r="B451" t="str">
            <v>10601291217</v>
          </cell>
          <cell r="C451" t="str">
            <v>曾露</v>
          </cell>
          <cell r="D451" t="str">
            <v>2020101贵阳市第一人民医院</v>
          </cell>
          <cell r="E451" t="str">
            <v>42心胸外科护士</v>
          </cell>
          <cell r="F451">
            <v>56</v>
          </cell>
        </row>
        <row r="452">
          <cell r="B452" t="str">
            <v>10601291525</v>
          </cell>
          <cell r="C452" t="str">
            <v>万莹</v>
          </cell>
          <cell r="D452" t="str">
            <v>2020101贵阳市第一人民医院</v>
          </cell>
          <cell r="E452" t="str">
            <v>42心胸外科护士</v>
          </cell>
          <cell r="F452">
            <v>52</v>
          </cell>
        </row>
        <row r="453">
          <cell r="B453" t="str">
            <v>10601290524</v>
          </cell>
          <cell r="C453" t="str">
            <v>谭智丹</v>
          </cell>
          <cell r="D453" t="str">
            <v>2020101贵阳市第一人民医院</v>
          </cell>
          <cell r="E453" t="str">
            <v>42心胸外科护士</v>
          </cell>
          <cell r="F453">
            <v>49</v>
          </cell>
        </row>
        <row r="454">
          <cell r="B454" t="str">
            <v>10601291022</v>
          </cell>
          <cell r="C454" t="str">
            <v>冯焱丽</v>
          </cell>
          <cell r="D454" t="str">
            <v>2020101贵阳市第一人民医院</v>
          </cell>
          <cell r="E454" t="str">
            <v>42心胸外科护士</v>
          </cell>
          <cell r="F454">
            <v>48</v>
          </cell>
        </row>
        <row r="455">
          <cell r="B455" t="str">
            <v>10601290724</v>
          </cell>
          <cell r="C455" t="str">
            <v>钟秋</v>
          </cell>
          <cell r="D455" t="str">
            <v>2020101贵阳市第一人民医院</v>
          </cell>
          <cell r="E455" t="str">
            <v>42心胸外科护士</v>
          </cell>
          <cell r="F455">
            <v>47</v>
          </cell>
        </row>
        <row r="456">
          <cell r="B456" t="str">
            <v>10601290319</v>
          </cell>
          <cell r="C456" t="str">
            <v>李娅</v>
          </cell>
          <cell r="D456" t="str">
            <v>2020101贵阳市第一人民医院</v>
          </cell>
          <cell r="E456" t="str">
            <v>42心胸外科护士</v>
          </cell>
          <cell r="F456">
            <v>46</v>
          </cell>
        </row>
        <row r="457">
          <cell r="B457" t="str">
            <v>10601291220</v>
          </cell>
          <cell r="C457" t="str">
            <v>唐丹</v>
          </cell>
          <cell r="D457" t="str">
            <v>2020101贵阳市第一人民医院</v>
          </cell>
          <cell r="E457" t="str">
            <v>42心胸外科护士</v>
          </cell>
          <cell r="F457">
            <v>42</v>
          </cell>
        </row>
        <row r="458">
          <cell r="B458" t="str">
            <v>10601290630</v>
          </cell>
          <cell r="C458" t="str">
            <v>刘丽</v>
          </cell>
          <cell r="D458" t="str">
            <v>2020101贵阳市第一人民医院</v>
          </cell>
          <cell r="E458" t="str">
            <v>42心胸外科护士</v>
          </cell>
          <cell r="F458">
            <v>41</v>
          </cell>
        </row>
        <row r="459">
          <cell r="B459" t="str">
            <v>10601291121</v>
          </cell>
          <cell r="C459" t="str">
            <v>罗永翠</v>
          </cell>
          <cell r="D459" t="str">
            <v>2020101贵阳市第一人民医院</v>
          </cell>
          <cell r="E459" t="str">
            <v>43神经外科护士</v>
          </cell>
          <cell r="F459">
            <v>64</v>
          </cell>
        </row>
        <row r="460">
          <cell r="B460" t="str">
            <v>10601291024</v>
          </cell>
          <cell r="C460" t="str">
            <v>张迷</v>
          </cell>
          <cell r="D460" t="str">
            <v>2020101贵阳市第一人民医院</v>
          </cell>
          <cell r="E460" t="str">
            <v>43神经外科护士</v>
          </cell>
          <cell r="F460">
            <v>55</v>
          </cell>
        </row>
        <row r="461">
          <cell r="B461" t="str">
            <v>10601291225</v>
          </cell>
          <cell r="C461" t="str">
            <v>冯愉涵</v>
          </cell>
          <cell r="D461" t="str">
            <v>2020101贵阳市第一人民医院</v>
          </cell>
          <cell r="E461" t="str">
            <v>43神经外科护士</v>
          </cell>
          <cell r="F461">
            <v>44</v>
          </cell>
        </row>
        <row r="462">
          <cell r="B462" t="str">
            <v>10601291009</v>
          </cell>
          <cell r="C462" t="str">
            <v>吴丽娟</v>
          </cell>
          <cell r="D462" t="str">
            <v>2020101贵阳市第一人民医院</v>
          </cell>
          <cell r="E462" t="str">
            <v>43神经外科护士</v>
          </cell>
          <cell r="F462">
            <v>0</v>
          </cell>
        </row>
        <row r="463">
          <cell r="B463" t="str">
            <v>10601291412</v>
          </cell>
          <cell r="C463" t="str">
            <v>谭小芳</v>
          </cell>
          <cell r="D463" t="str">
            <v>2020101贵阳市第一人民医院</v>
          </cell>
          <cell r="E463" t="str">
            <v>44胃肠外科护士</v>
          </cell>
          <cell r="F463">
            <v>48</v>
          </cell>
        </row>
        <row r="464">
          <cell r="B464" t="str">
            <v>10601291206</v>
          </cell>
          <cell r="C464" t="str">
            <v>赵丹</v>
          </cell>
          <cell r="D464" t="str">
            <v>2020101贵阳市第一人民医院</v>
          </cell>
          <cell r="E464" t="str">
            <v>44胃肠外科护士</v>
          </cell>
          <cell r="F464">
            <v>48</v>
          </cell>
        </row>
        <row r="465">
          <cell r="B465" t="str">
            <v>10601290518</v>
          </cell>
          <cell r="C465" t="str">
            <v>曾兴菊</v>
          </cell>
          <cell r="D465" t="str">
            <v>2020101贵阳市第一人民医院</v>
          </cell>
          <cell r="E465" t="str">
            <v>44胃肠外科护士</v>
          </cell>
          <cell r="F465">
            <v>47</v>
          </cell>
        </row>
        <row r="466">
          <cell r="B466" t="str">
            <v>10601290303</v>
          </cell>
          <cell r="C466" t="str">
            <v>向馨</v>
          </cell>
          <cell r="D466" t="str">
            <v>2020101贵阳市第一人民医院</v>
          </cell>
          <cell r="E466" t="str">
            <v>44胃肠外科护士</v>
          </cell>
          <cell r="F466">
            <v>46</v>
          </cell>
        </row>
        <row r="467">
          <cell r="B467" t="str">
            <v>10601290422</v>
          </cell>
          <cell r="C467" t="str">
            <v>马杰</v>
          </cell>
          <cell r="D467" t="str">
            <v>2020101贵阳市第一人民医院</v>
          </cell>
          <cell r="E467" t="str">
            <v>44胃肠外科护士</v>
          </cell>
          <cell r="F467">
            <v>45</v>
          </cell>
        </row>
        <row r="468">
          <cell r="B468" t="str">
            <v>10601291316</v>
          </cell>
          <cell r="C468" t="str">
            <v>申钰明</v>
          </cell>
          <cell r="D468" t="str">
            <v>2020101贵阳市第一人民医院</v>
          </cell>
          <cell r="E468" t="str">
            <v>44胃肠外科护士</v>
          </cell>
          <cell r="F468">
            <v>43</v>
          </cell>
        </row>
        <row r="469">
          <cell r="B469" t="str">
            <v>10601291416</v>
          </cell>
          <cell r="C469" t="str">
            <v>李娟</v>
          </cell>
          <cell r="D469" t="str">
            <v>2020101贵阳市第一人民医院</v>
          </cell>
          <cell r="E469" t="str">
            <v>44胃肠外科护士</v>
          </cell>
          <cell r="F469">
            <v>35</v>
          </cell>
        </row>
        <row r="470">
          <cell r="B470" t="str">
            <v>10601291428</v>
          </cell>
          <cell r="C470" t="str">
            <v>魏丹静</v>
          </cell>
          <cell r="D470" t="str">
            <v>2020101贵阳市第一人民医院</v>
          </cell>
          <cell r="E470" t="str">
            <v>44胃肠外科护士</v>
          </cell>
          <cell r="F470">
            <v>0</v>
          </cell>
        </row>
        <row r="471">
          <cell r="B471" t="str">
            <v>10601290625</v>
          </cell>
          <cell r="C471" t="str">
            <v>罗莉</v>
          </cell>
          <cell r="D471" t="str">
            <v>2020101贵阳市第一人民医院</v>
          </cell>
          <cell r="E471" t="str">
            <v>45产科助产士</v>
          </cell>
          <cell r="F471">
            <v>65</v>
          </cell>
        </row>
        <row r="472">
          <cell r="B472" t="str">
            <v>10601290709</v>
          </cell>
          <cell r="C472" t="str">
            <v>王利家</v>
          </cell>
          <cell r="D472" t="str">
            <v>2020101贵阳市第一人民医院</v>
          </cell>
          <cell r="E472" t="str">
            <v>45产科助产士</v>
          </cell>
          <cell r="F472">
            <v>64</v>
          </cell>
        </row>
        <row r="473">
          <cell r="B473" t="str">
            <v>10601291017</v>
          </cell>
          <cell r="C473" t="str">
            <v>武先念</v>
          </cell>
          <cell r="D473" t="str">
            <v>2020101贵阳市第一人民医院</v>
          </cell>
          <cell r="E473" t="str">
            <v>45产科助产士</v>
          </cell>
          <cell r="F473">
            <v>62</v>
          </cell>
        </row>
        <row r="474">
          <cell r="B474" t="str">
            <v>10601290604</v>
          </cell>
          <cell r="C474" t="str">
            <v>舒艳兰</v>
          </cell>
          <cell r="D474" t="str">
            <v>2020101贵阳市第一人民医院</v>
          </cell>
          <cell r="E474" t="str">
            <v>45产科助产士</v>
          </cell>
          <cell r="F474">
            <v>57</v>
          </cell>
        </row>
        <row r="475">
          <cell r="B475" t="str">
            <v>10601290913</v>
          </cell>
          <cell r="C475" t="str">
            <v>杨娜</v>
          </cell>
          <cell r="D475" t="str">
            <v>2020101贵阳市第一人民医院</v>
          </cell>
          <cell r="E475" t="str">
            <v>45产科助产士</v>
          </cell>
          <cell r="F475">
            <v>55</v>
          </cell>
        </row>
        <row r="476">
          <cell r="B476" t="str">
            <v>10601291204</v>
          </cell>
          <cell r="C476" t="str">
            <v>杨迪</v>
          </cell>
          <cell r="D476" t="str">
            <v>2020101贵阳市第一人民医院</v>
          </cell>
          <cell r="E476" t="str">
            <v>45产科助产士</v>
          </cell>
          <cell r="F476">
            <v>54</v>
          </cell>
        </row>
        <row r="477">
          <cell r="B477" t="str">
            <v>10601291410</v>
          </cell>
          <cell r="C477" t="str">
            <v>马辰</v>
          </cell>
          <cell r="D477" t="str">
            <v>2020101贵阳市第一人民医院</v>
          </cell>
          <cell r="E477" t="str">
            <v>45产科助产士</v>
          </cell>
          <cell r="F477">
            <v>53</v>
          </cell>
        </row>
        <row r="478">
          <cell r="B478" t="str">
            <v>10601291005</v>
          </cell>
          <cell r="C478" t="str">
            <v>滑玮</v>
          </cell>
          <cell r="D478" t="str">
            <v>2020101贵阳市第一人民医院</v>
          </cell>
          <cell r="E478" t="str">
            <v>45产科助产士</v>
          </cell>
          <cell r="F478">
            <v>53</v>
          </cell>
        </row>
        <row r="479">
          <cell r="B479" t="str">
            <v>10601291003</v>
          </cell>
          <cell r="C479" t="str">
            <v>张丽</v>
          </cell>
          <cell r="D479" t="str">
            <v>2020101贵阳市第一人民医院</v>
          </cell>
          <cell r="E479" t="str">
            <v>45产科助产士</v>
          </cell>
          <cell r="F479">
            <v>53</v>
          </cell>
        </row>
        <row r="480">
          <cell r="B480" t="str">
            <v>10601290710</v>
          </cell>
          <cell r="C480" t="str">
            <v>罗德翠</v>
          </cell>
          <cell r="D480" t="str">
            <v>2020101贵阳市第一人民医院</v>
          </cell>
          <cell r="E480" t="str">
            <v>45产科助产士</v>
          </cell>
          <cell r="F480">
            <v>46</v>
          </cell>
        </row>
        <row r="481">
          <cell r="B481" t="str">
            <v>10601291408</v>
          </cell>
          <cell r="C481" t="str">
            <v>李蔓</v>
          </cell>
          <cell r="D481" t="str">
            <v>2020101贵阳市第一人民医院</v>
          </cell>
          <cell r="E481" t="str">
            <v>45产科助产士</v>
          </cell>
          <cell r="F481">
            <v>44</v>
          </cell>
        </row>
        <row r="482">
          <cell r="B482" t="str">
            <v>10601291403</v>
          </cell>
          <cell r="C482" t="str">
            <v>杨静</v>
          </cell>
          <cell r="D482" t="str">
            <v>2020101贵阳市第一人民医院</v>
          </cell>
          <cell r="E482" t="str">
            <v>45产科助产士</v>
          </cell>
          <cell r="F482">
            <v>0</v>
          </cell>
        </row>
        <row r="483">
          <cell r="B483" t="str">
            <v>10601290308</v>
          </cell>
          <cell r="C483" t="str">
            <v>杨娇娇</v>
          </cell>
          <cell r="D483" t="str">
            <v>2020101贵阳市第一人民医院</v>
          </cell>
          <cell r="E483" t="str">
            <v>45产科助产士</v>
          </cell>
          <cell r="F483">
            <v>0</v>
          </cell>
        </row>
        <row r="484">
          <cell r="B484" t="str">
            <v>10601290801</v>
          </cell>
          <cell r="C484" t="str">
            <v>李利超</v>
          </cell>
          <cell r="D484" t="str">
            <v>2020101贵阳市第一人民医院</v>
          </cell>
          <cell r="E484" t="str">
            <v>46妇科护士</v>
          </cell>
          <cell r="F484">
            <v>65</v>
          </cell>
        </row>
        <row r="485">
          <cell r="B485" t="str">
            <v>10601290307</v>
          </cell>
          <cell r="C485" t="str">
            <v>黄娅</v>
          </cell>
          <cell r="D485" t="str">
            <v>2020101贵阳市第一人民医院</v>
          </cell>
          <cell r="E485" t="str">
            <v>46妇科护士</v>
          </cell>
          <cell r="F485">
            <v>56</v>
          </cell>
        </row>
        <row r="486">
          <cell r="B486" t="str">
            <v>10601291308</v>
          </cell>
          <cell r="C486" t="str">
            <v>罗焰</v>
          </cell>
          <cell r="D486" t="str">
            <v>2020101贵阳市第一人民医院</v>
          </cell>
          <cell r="E486" t="str">
            <v>46妇科护士</v>
          </cell>
          <cell r="F486">
            <v>56</v>
          </cell>
        </row>
        <row r="487">
          <cell r="B487" t="str">
            <v>10601291216</v>
          </cell>
          <cell r="C487" t="str">
            <v>张冉</v>
          </cell>
          <cell r="D487" t="str">
            <v>2020101贵阳市第一人民医院</v>
          </cell>
          <cell r="E487" t="str">
            <v>46妇科护士</v>
          </cell>
          <cell r="F487">
            <v>55</v>
          </cell>
        </row>
        <row r="488">
          <cell r="B488" t="str">
            <v>10601291215</v>
          </cell>
          <cell r="C488" t="str">
            <v>廖华南</v>
          </cell>
          <cell r="D488" t="str">
            <v>2020101贵阳市第一人民医院</v>
          </cell>
          <cell r="E488" t="str">
            <v>46妇科护士</v>
          </cell>
          <cell r="F488">
            <v>55</v>
          </cell>
        </row>
        <row r="489">
          <cell r="B489" t="str">
            <v>10601290924</v>
          </cell>
          <cell r="C489" t="str">
            <v>李扬</v>
          </cell>
          <cell r="D489" t="str">
            <v>2020101贵阳市第一人民医院</v>
          </cell>
          <cell r="E489" t="str">
            <v>46妇科护士</v>
          </cell>
          <cell r="F489">
            <v>46</v>
          </cell>
        </row>
        <row r="490">
          <cell r="B490" t="str">
            <v>10601290819</v>
          </cell>
          <cell r="C490" t="str">
            <v>冉巧君</v>
          </cell>
          <cell r="D490" t="str">
            <v>2020101贵阳市第一人民医院</v>
          </cell>
          <cell r="E490" t="str">
            <v>46妇科护士</v>
          </cell>
          <cell r="F490">
            <v>0</v>
          </cell>
        </row>
        <row r="491">
          <cell r="B491" t="str">
            <v>10601290816</v>
          </cell>
          <cell r="C491" t="str">
            <v>梁丹</v>
          </cell>
          <cell r="D491" t="str">
            <v>2020101贵阳市第一人民医院</v>
          </cell>
          <cell r="E491" t="str">
            <v>46妇科护士</v>
          </cell>
          <cell r="F491">
            <v>0</v>
          </cell>
        </row>
        <row r="492">
          <cell r="B492" t="str">
            <v>10601290907</v>
          </cell>
          <cell r="C492" t="str">
            <v>张波</v>
          </cell>
          <cell r="D492" t="str">
            <v>2020101贵阳市第一人民医院</v>
          </cell>
          <cell r="E492" t="str">
            <v>47输血科护士</v>
          </cell>
          <cell r="F492">
            <v>51</v>
          </cell>
        </row>
        <row r="493">
          <cell r="B493" t="str">
            <v>10601290429</v>
          </cell>
          <cell r="C493" t="str">
            <v>吴春丽</v>
          </cell>
          <cell r="D493" t="str">
            <v>2020101贵阳市第一人民医院</v>
          </cell>
          <cell r="E493" t="str">
            <v>47输血科护士</v>
          </cell>
          <cell r="F493">
            <v>46</v>
          </cell>
        </row>
        <row r="494">
          <cell r="B494" t="str">
            <v>10601290720</v>
          </cell>
          <cell r="C494" t="str">
            <v>印倩</v>
          </cell>
          <cell r="D494" t="str">
            <v>2020101贵阳市第一人民医院</v>
          </cell>
          <cell r="E494" t="str">
            <v>47输血科护士</v>
          </cell>
          <cell r="F494">
            <v>45</v>
          </cell>
        </row>
        <row r="495">
          <cell r="B495" t="str">
            <v>11201292026</v>
          </cell>
          <cell r="C495" t="str">
            <v>吴良书</v>
          </cell>
          <cell r="D495" t="str">
            <v>2020101贵阳市第一人民医院</v>
          </cell>
          <cell r="E495" t="str">
            <v>48营养科营养医师★</v>
          </cell>
          <cell r="F495">
            <v>41</v>
          </cell>
        </row>
        <row r="496">
          <cell r="B496" t="str">
            <v>11201292027</v>
          </cell>
          <cell r="C496" t="str">
            <v>王婧</v>
          </cell>
          <cell r="D496" t="str">
            <v>2020101贵阳市第一人民医院</v>
          </cell>
          <cell r="E496" t="str">
            <v>48营养科营养医师★</v>
          </cell>
          <cell r="F496">
            <v>0</v>
          </cell>
        </row>
        <row r="497">
          <cell r="B497" t="str">
            <v>10401292108</v>
          </cell>
          <cell r="C497" t="str">
            <v>杨彬</v>
          </cell>
          <cell r="D497" t="str">
            <v>2020101贵阳市第一人民医院</v>
          </cell>
          <cell r="E497" t="str">
            <v>49法医助理</v>
          </cell>
          <cell r="F497">
            <v>68</v>
          </cell>
        </row>
        <row r="498">
          <cell r="B498" t="str">
            <v>10401292107</v>
          </cell>
          <cell r="C498" t="str">
            <v>陈应举</v>
          </cell>
          <cell r="D498" t="str">
            <v>2020101贵阳市第一人民医院</v>
          </cell>
          <cell r="E498" t="str">
            <v>49法医助理</v>
          </cell>
          <cell r="F498">
            <v>61</v>
          </cell>
        </row>
        <row r="499">
          <cell r="B499" t="str">
            <v>10401292109</v>
          </cell>
          <cell r="C499" t="str">
            <v>鲁元棚</v>
          </cell>
          <cell r="D499" t="str">
            <v>2020101贵阳市第一人民医院</v>
          </cell>
          <cell r="E499" t="str">
            <v>49法医助理</v>
          </cell>
          <cell r="F499">
            <v>0</v>
          </cell>
        </row>
        <row r="500">
          <cell r="B500" t="str">
            <v>10401292106</v>
          </cell>
          <cell r="C500" t="str">
            <v>马龙培</v>
          </cell>
          <cell r="D500" t="str">
            <v>2020101贵阳市第一人民医院</v>
          </cell>
          <cell r="E500" t="str">
            <v>49法医助理</v>
          </cell>
          <cell r="F500">
            <v>0</v>
          </cell>
        </row>
        <row r="501">
          <cell r="B501" t="str">
            <v>10501291704</v>
          </cell>
          <cell r="C501" t="str">
            <v>薛也</v>
          </cell>
          <cell r="D501" t="str">
            <v>2020101贵阳市第一人民医院</v>
          </cell>
          <cell r="E501" t="str">
            <v>50法规科科员</v>
          </cell>
          <cell r="F501">
            <v>76</v>
          </cell>
        </row>
        <row r="502">
          <cell r="B502" t="str">
            <v>10501291712</v>
          </cell>
          <cell r="C502" t="str">
            <v>袁崇贵</v>
          </cell>
          <cell r="D502" t="str">
            <v>2020101贵阳市第一人民医院</v>
          </cell>
          <cell r="E502" t="str">
            <v>50法规科科员</v>
          </cell>
          <cell r="F502">
            <v>73</v>
          </cell>
        </row>
        <row r="503">
          <cell r="B503" t="str">
            <v>10501291703</v>
          </cell>
          <cell r="C503" t="str">
            <v>赵瑛</v>
          </cell>
          <cell r="D503" t="str">
            <v>2020101贵阳市第一人民医院</v>
          </cell>
          <cell r="E503" t="str">
            <v>50法规科科员</v>
          </cell>
          <cell r="F503">
            <v>73</v>
          </cell>
        </row>
        <row r="504">
          <cell r="B504" t="str">
            <v>10501291916</v>
          </cell>
          <cell r="C504" t="str">
            <v>孙丹丹</v>
          </cell>
          <cell r="D504" t="str">
            <v>2020101贵阳市第一人民医院</v>
          </cell>
          <cell r="E504" t="str">
            <v>50法规科科员</v>
          </cell>
          <cell r="F504">
            <v>73</v>
          </cell>
        </row>
        <row r="505">
          <cell r="B505" t="str">
            <v>10501291720</v>
          </cell>
          <cell r="C505" t="str">
            <v>陇娇</v>
          </cell>
          <cell r="D505" t="str">
            <v>2020101贵阳市第一人民医院</v>
          </cell>
          <cell r="E505" t="str">
            <v>50法规科科员</v>
          </cell>
          <cell r="F505">
            <v>73</v>
          </cell>
        </row>
        <row r="506">
          <cell r="B506" t="str">
            <v>10501291923</v>
          </cell>
          <cell r="C506" t="str">
            <v>覃琴</v>
          </cell>
          <cell r="D506" t="str">
            <v>2020101贵阳市第一人民医院</v>
          </cell>
          <cell r="E506" t="str">
            <v>50法规科科员</v>
          </cell>
          <cell r="F506">
            <v>72</v>
          </cell>
        </row>
        <row r="507">
          <cell r="B507" t="str">
            <v>10501291729</v>
          </cell>
          <cell r="C507" t="str">
            <v>杜江</v>
          </cell>
          <cell r="D507" t="str">
            <v>2020101贵阳市第一人民医院</v>
          </cell>
          <cell r="E507" t="str">
            <v>50法规科科员</v>
          </cell>
          <cell r="F507">
            <v>71</v>
          </cell>
        </row>
        <row r="508">
          <cell r="B508" t="str">
            <v>10501291702</v>
          </cell>
          <cell r="C508" t="str">
            <v>周处波</v>
          </cell>
          <cell r="D508" t="str">
            <v>2020101贵阳市第一人民医院</v>
          </cell>
          <cell r="E508" t="str">
            <v>50法规科科员</v>
          </cell>
          <cell r="F508">
            <v>70</v>
          </cell>
        </row>
        <row r="509">
          <cell r="B509" t="str">
            <v>10501291723</v>
          </cell>
          <cell r="C509" t="str">
            <v>申任</v>
          </cell>
          <cell r="D509" t="str">
            <v>2020101贵阳市第一人民医院</v>
          </cell>
          <cell r="E509" t="str">
            <v>50法规科科员</v>
          </cell>
          <cell r="F509">
            <v>70</v>
          </cell>
        </row>
        <row r="510">
          <cell r="B510" t="str">
            <v>10501291706</v>
          </cell>
          <cell r="C510" t="str">
            <v>何智巍</v>
          </cell>
          <cell r="D510" t="str">
            <v>2020101贵阳市第一人民医院</v>
          </cell>
          <cell r="E510" t="str">
            <v>50法规科科员</v>
          </cell>
          <cell r="F510">
            <v>70</v>
          </cell>
        </row>
        <row r="511">
          <cell r="B511" t="str">
            <v>10501291705</v>
          </cell>
          <cell r="C511" t="str">
            <v>秦秀芳</v>
          </cell>
          <cell r="D511" t="str">
            <v>2020101贵阳市第一人民医院</v>
          </cell>
          <cell r="E511" t="str">
            <v>50法规科科员</v>
          </cell>
          <cell r="F511">
            <v>70</v>
          </cell>
        </row>
        <row r="512">
          <cell r="B512" t="str">
            <v>10501291715</v>
          </cell>
          <cell r="C512" t="str">
            <v>杨超</v>
          </cell>
          <cell r="D512" t="str">
            <v>2020101贵阳市第一人民医院</v>
          </cell>
          <cell r="E512" t="str">
            <v>50法规科科员</v>
          </cell>
          <cell r="F512">
            <v>69</v>
          </cell>
        </row>
        <row r="513">
          <cell r="B513" t="str">
            <v>10501291724</v>
          </cell>
          <cell r="C513" t="str">
            <v>刘婷</v>
          </cell>
          <cell r="D513" t="str">
            <v>2020101贵阳市第一人民医院</v>
          </cell>
          <cell r="E513" t="str">
            <v>50法规科科员</v>
          </cell>
          <cell r="F513">
            <v>69</v>
          </cell>
        </row>
        <row r="514">
          <cell r="B514" t="str">
            <v>10501291918</v>
          </cell>
          <cell r="C514" t="str">
            <v>张雨诗</v>
          </cell>
          <cell r="D514" t="str">
            <v>2020101贵阳市第一人民医院</v>
          </cell>
          <cell r="E514" t="str">
            <v>50法规科科员</v>
          </cell>
          <cell r="F514">
            <v>69</v>
          </cell>
        </row>
        <row r="515">
          <cell r="B515" t="str">
            <v>10501291714</v>
          </cell>
          <cell r="C515" t="str">
            <v>吴静</v>
          </cell>
          <cell r="D515" t="str">
            <v>2020101贵阳市第一人民医院</v>
          </cell>
          <cell r="E515" t="str">
            <v>50法规科科员</v>
          </cell>
          <cell r="F515">
            <v>68</v>
          </cell>
        </row>
        <row r="516">
          <cell r="B516" t="str">
            <v>10501291718</v>
          </cell>
          <cell r="C516" t="str">
            <v>张佳佳</v>
          </cell>
          <cell r="D516" t="str">
            <v>2020101贵阳市第一人民医院</v>
          </cell>
          <cell r="E516" t="str">
            <v>50法规科科员</v>
          </cell>
          <cell r="F516">
            <v>68</v>
          </cell>
        </row>
        <row r="517">
          <cell r="B517" t="str">
            <v>10501291719</v>
          </cell>
          <cell r="C517" t="str">
            <v>肖恒祥</v>
          </cell>
          <cell r="D517" t="str">
            <v>2020101贵阳市第一人民医院</v>
          </cell>
          <cell r="E517" t="str">
            <v>50法规科科员</v>
          </cell>
          <cell r="F517">
            <v>67</v>
          </cell>
        </row>
        <row r="518">
          <cell r="B518" t="str">
            <v>10501291728</v>
          </cell>
          <cell r="C518" t="str">
            <v>刘琼</v>
          </cell>
          <cell r="D518" t="str">
            <v>2020101贵阳市第一人民医院</v>
          </cell>
          <cell r="E518" t="str">
            <v>50法规科科员</v>
          </cell>
          <cell r="F518">
            <v>67</v>
          </cell>
        </row>
        <row r="519">
          <cell r="B519" t="str">
            <v>10501291710</v>
          </cell>
          <cell r="C519" t="str">
            <v>郭向阳</v>
          </cell>
          <cell r="D519" t="str">
            <v>2020101贵阳市第一人民医院</v>
          </cell>
          <cell r="E519" t="str">
            <v>50法规科科员</v>
          </cell>
          <cell r="F519">
            <v>66</v>
          </cell>
        </row>
        <row r="520">
          <cell r="B520" t="str">
            <v>10501291922</v>
          </cell>
          <cell r="C520" t="str">
            <v>龙飘飘</v>
          </cell>
          <cell r="D520" t="str">
            <v>2020101贵阳市第一人民医院</v>
          </cell>
          <cell r="E520" t="str">
            <v>50法规科科员</v>
          </cell>
          <cell r="F520">
            <v>66</v>
          </cell>
        </row>
        <row r="521">
          <cell r="B521" t="str">
            <v>10501291919</v>
          </cell>
          <cell r="C521" t="str">
            <v>魏彪</v>
          </cell>
          <cell r="D521" t="str">
            <v>2020101贵阳市第一人民医院</v>
          </cell>
          <cell r="E521" t="str">
            <v>50法规科科员</v>
          </cell>
          <cell r="F521">
            <v>65</v>
          </cell>
        </row>
        <row r="522">
          <cell r="B522" t="str">
            <v>10501291725</v>
          </cell>
          <cell r="C522" t="str">
            <v>陈安洪</v>
          </cell>
          <cell r="D522" t="str">
            <v>2020101贵阳市第一人民医院</v>
          </cell>
          <cell r="E522" t="str">
            <v>50法规科科员</v>
          </cell>
          <cell r="F522">
            <v>64</v>
          </cell>
        </row>
        <row r="523">
          <cell r="B523" t="str">
            <v>10501291709</v>
          </cell>
          <cell r="C523" t="str">
            <v>王毓青</v>
          </cell>
          <cell r="D523" t="str">
            <v>2020101贵阳市第一人民医院</v>
          </cell>
          <cell r="E523" t="str">
            <v>50法规科科员</v>
          </cell>
          <cell r="F523">
            <v>64</v>
          </cell>
        </row>
        <row r="524">
          <cell r="B524" t="str">
            <v>10501291917</v>
          </cell>
          <cell r="C524" t="str">
            <v>林璘</v>
          </cell>
          <cell r="D524" t="str">
            <v>2020101贵阳市第一人民医院</v>
          </cell>
          <cell r="E524" t="str">
            <v>50法规科科员</v>
          </cell>
          <cell r="F524">
            <v>62</v>
          </cell>
        </row>
        <row r="525">
          <cell r="B525" t="str">
            <v>10501291920</v>
          </cell>
          <cell r="C525" t="str">
            <v>周萍</v>
          </cell>
          <cell r="D525" t="str">
            <v>2020101贵阳市第一人民医院</v>
          </cell>
          <cell r="E525" t="str">
            <v>50法规科科员</v>
          </cell>
          <cell r="F525">
            <v>62</v>
          </cell>
        </row>
        <row r="526">
          <cell r="B526" t="str">
            <v>10501291921</v>
          </cell>
          <cell r="C526" t="str">
            <v>王柔</v>
          </cell>
          <cell r="D526" t="str">
            <v>2020101贵阳市第一人民医院</v>
          </cell>
          <cell r="E526" t="str">
            <v>50法规科科员</v>
          </cell>
          <cell r="F526">
            <v>60</v>
          </cell>
        </row>
        <row r="527">
          <cell r="B527" t="str">
            <v>10501291701</v>
          </cell>
          <cell r="C527" t="str">
            <v>张亚玲</v>
          </cell>
          <cell r="D527" t="str">
            <v>2020101贵阳市第一人民医院</v>
          </cell>
          <cell r="E527" t="str">
            <v>50法规科科员</v>
          </cell>
          <cell r="F527">
            <v>60</v>
          </cell>
        </row>
        <row r="528">
          <cell r="B528" t="str">
            <v>10501291730</v>
          </cell>
          <cell r="C528" t="str">
            <v>龙鹃</v>
          </cell>
          <cell r="D528" t="str">
            <v>2020101贵阳市第一人民医院</v>
          </cell>
          <cell r="E528" t="str">
            <v>50法规科科员</v>
          </cell>
          <cell r="F528">
            <v>59</v>
          </cell>
        </row>
        <row r="529">
          <cell r="B529" t="str">
            <v>10501291722</v>
          </cell>
          <cell r="C529" t="str">
            <v>江锐</v>
          </cell>
          <cell r="D529" t="str">
            <v>2020101贵阳市第一人民医院</v>
          </cell>
          <cell r="E529" t="str">
            <v>50法规科科员</v>
          </cell>
          <cell r="F529">
            <v>57</v>
          </cell>
        </row>
        <row r="530">
          <cell r="B530" t="str">
            <v>10501291713</v>
          </cell>
          <cell r="C530" t="str">
            <v>吴双</v>
          </cell>
          <cell r="D530" t="str">
            <v>2020101贵阳市第一人民医院</v>
          </cell>
          <cell r="E530" t="str">
            <v>50法规科科员</v>
          </cell>
          <cell r="F530">
            <v>53</v>
          </cell>
        </row>
        <row r="531">
          <cell r="B531" t="str">
            <v>10501291708</v>
          </cell>
          <cell r="C531" t="str">
            <v>谢语桀</v>
          </cell>
          <cell r="D531" t="str">
            <v>2020101贵阳市第一人民医院</v>
          </cell>
          <cell r="E531" t="str">
            <v>50法规科科员</v>
          </cell>
          <cell r="F531">
            <v>53</v>
          </cell>
        </row>
        <row r="532">
          <cell r="B532" t="str">
            <v>10501291721</v>
          </cell>
          <cell r="C532" t="str">
            <v>周瑜</v>
          </cell>
          <cell r="D532" t="str">
            <v>2020101贵阳市第一人民医院</v>
          </cell>
          <cell r="E532" t="str">
            <v>50法规科科员</v>
          </cell>
          <cell r="F532">
            <v>0</v>
          </cell>
        </row>
        <row r="533">
          <cell r="B533" t="str">
            <v>10501291711</v>
          </cell>
          <cell r="C533" t="str">
            <v>朱唱畅</v>
          </cell>
          <cell r="D533" t="str">
            <v>2020101贵阳市第一人民医院</v>
          </cell>
          <cell r="E533" t="str">
            <v>50法规科科员</v>
          </cell>
          <cell r="F533">
            <v>0</v>
          </cell>
        </row>
        <row r="534">
          <cell r="B534" t="str">
            <v>10501291727</v>
          </cell>
          <cell r="C534" t="str">
            <v>刘俊</v>
          </cell>
          <cell r="D534" t="str">
            <v>2020101贵阳市第一人民医院</v>
          </cell>
          <cell r="E534" t="str">
            <v>50法规科科员</v>
          </cell>
          <cell r="F534">
            <v>0</v>
          </cell>
        </row>
        <row r="535">
          <cell r="B535" t="str">
            <v>10501291707</v>
          </cell>
          <cell r="C535" t="str">
            <v>雷博</v>
          </cell>
          <cell r="D535" t="str">
            <v>2020101贵阳市第一人民医院</v>
          </cell>
          <cell r="E535" t="str">
            <v>50法规科科员</v>
          </cell>
          <cell r="F535">
            <v>0</v>
          </cell>
        </row>
        <row r="536">
          <cell r="B536" t="str">
            <v>10501291716</v>
          </cell>
          <cell r="C536" t="str">
            <v>杨凤仙</v>
          </cell>
          <cell r="D536" t="str">
            <v>2020101贵阳市第一人民医院</v>
          </cell>
          <cell r="E536" t="str">
            <v>50法规科科员</v>
          </cell>
          <cell r="F536">
            <v>0</v>
          </cell>
        </row>
        <row r="537">
          <cell r="B537" t="str">
            <v>10501291726</v>
          </cell>
          <cell r="C537" t="str">
            <v>张洪齐</v>
          </cell>
          <cell r="D537" t="str">
            <v>2020101贵阳市第一人民医院</v>
          </cell>
          <cell r="E537" t="str">
            <v>50法规科科员</v>
          </cell>
          <cell r="F537">
            <v>0</v>
          </cell>
        </row>
        <row r="538">
          <cell r="B538" t="str">
            <v>10501291717</v>
          </cell>
          <cell r="C538" t="str">
            <v>李雄</v>
          </cell>
          <cell r="D538" t="str">
            <v>2020101贵阳市第一人民医院</v>
          </cell>
          <cell r="E538" t="str">
            <v>50法规科科员</v>
          </cell>
          <cell r="F538">
            <v>0</v>
          </cell>
        </row>
        <row r="539">
          <cell r="B539" t="str">
            <v>10901292112</v>
          </cell>
          <cell r="C539" t="str">
            <v>曹宇</v>
          </cell>
          <cell r="D539" t="str">
            <v>2020101贵阳市第一人民医院</v>
          </cell>
          <cell r="E539" t="str">
            <v>52设备科工程师</v>
          </cell>
          <cell r="F539">
            <v>46</v>
          </cell>
        </row>
        <row r="540">
          <cell r="B540" t="str">
            <v>10901292110</v>
          </cell>
          <cell r="C540" t="str">
            <v>朱荻</v>
          </cell>
          <cell r="D540" t="str">
            <v>2020101贵阳市第一人民医院</v>
          </cell>
          <cell r="E540" t="str">
            <v>52设备科工程师</v>
          </cell>
          <cell r="F540">
            <v>37</v>
          </cell>
        </row>
        <row r="541">
          <cell r="B541" t="str">
            <v>10901292111</v>
          </cell>
          <cell r="C541" t="str">
            <v>金龄琨</v>
          </cell>
          <cell r="D541" t="str">
            <v>2020101贵阳市第一人民医院</v>
          </cell>
          <cell r="E541" t="str">
            <v>52设备科工程师</v>
          </cell>
          <cell r="F541">
            <v>27</v>
          </cell>
        </row>
        <row r="542">
          <cell r="B542" t="str">
            <v>10901292113</v>
          </cell>
          <cell r="C542" t="str">
            <v>袁景山</v>
          </cell>
          <cell r="D542" t="str">
            <v>2020101贵阳市第一人民医院</v>
          </cell>
          <cell r="E542" t="str">
            <v>52设备科工程师</v>
          </cell>
          <cell r="F542">
            <v>0</v>
          </cell>
        </row>
        <row r="543">
          <cell r="B543" t="str">
            <v>11001291824</v>
          </cell>
          <cell r="C543" t="str">
            <v>杨璇</v>
          </cell>
          <cell r="D543" t="str">
            <v>2020101贵阳市第一人民医院</v>
          </cell>
          <cell r="E543" t="str">
            <v>53财务工作人员</v>
          </cell>
          <cell r="F543">
            <v>81</v>
          </cell>
        </row>
        <row r="544">
          <cell r="B544" t="str">
            <v>11001291801</v>
          </cell>
          <cell r="C544" t="str">
            <v>罗宗瑶</v>
          </cell>
          <cell r="D544" t="str">
            <v>2020101贵阳市第一人民医院</v>
          </cell>
          <cell r="E544" t="str">
            <v>53财务工作人员</v>
          </cell>
          <cell r="F544">
            <v>80</v>
          </cell>
        </row>
        <row r="545">
          <cell r="B545" t="str">
            <v>11001291829</v>
          </cell>
          <cell r="C545" t="str">
            <v>张小风</v>
          </cell>
          <cell r="D545" t="str">
            <v>2020101贵阳市第一人民医院</v>
          </cell>
          <cell r="E545" t="str">
            <v>53财务工作人员</v>
          </cell>
          <cell r="F545">
            <v>79</v>
          </cell>
        </row>
        <row r="546">
          <cell r="B546" t="str">
            <v>11001291815</v>
          </cell>
          <cell r="C546" t="str">
            <v>乔卫晶</v>
          </cell>
          <cell r="D546" t="str">
            <v>2020101贵阳市第一人民医院</v>
          </cell>
          <cell r="E546" t="str">
            <v>53财务工作人员</v>
          </cell>
          <cell r="F546">
            <v>76</v>
          </cell>
        </row>
        <row r="547">
          <cell r="B547" t="str">
            <v>11001291825</v>
          </cell>
          <cell r="C547" t="str">
            <v>朱圆圆</v>
          </cell>
          <cell r="D547" t="str">
            <v>2020101贵阳市第一人民医院</v>
          </cell>
          <cell r="E547" t="str">
            <v>53财务工作人员</v>
          </cell>
          <cell r="F547">
            <v>73</v>
          </cell>
        </row>
        <row r="548">
          <cell r="B548" t="str">
            <v>11001291811</v>
          </cell>
          <cell r="C548" t="str">
            <v>吴东朝</v>
          </cell>
          <cell r="D548" t="str">
            <v>2020101贵阳市第一人民医院</v>
          </cell>
          <cell r="E548" t="str">
            <v>53财务工作人员</v>
          </cell>
          <cell r="F548">
            <v>73</v>
          </cell>
        </row>
        <row r="549">
          <cell r="B549" t="str">
            <v>11001291802</v>
          </cell>
          <cell r="C549" t="str">
            <v>刘秀娟</v>
          </cell>
          <cell r="D549" t="str">
            <v>2020101贵阳市第一人民医院</v>
          </cell>
          <cell r="E549" t="str">
            <v>53财务工作人员</v>
          </cell>
          <cell r="F549">
            <v>72</v>
          </cell>
        </row>
        <row r="550">
          <cell r="B550" t="str">
            <v>11001291819</v>
          </cell>
          <cell r="C550" t="str">
            <v>刘宇</v>
          </cell>
          <cell r="D550" t="str">
            <v>2020101贵阳市第一人民医院</v>
          </cell>
          <cell r="E550" t="str">
            <v>53财务工作人员</v>
          </cell>
          <cell r="F550">
            <v>71</v>
          </cell>
        </row>
        <row r="551">
          <cell r="B551" t="str">
            <v>11001291809</v>
          </cell>
          <cell r="C551" t="str">
            <v>陈江</v>
          </cell>
          <cell r="D551" t="str">
            <v>2020101贵阳市第一人民医院</v>
          </cell>
          <cell r="E551" t="str">
            <v>53财务工作人员</v>
          </cell>
          <cell r="F551">
            <v>70</v>
          </cell>
        </row>
        <row r="552">
          <cell r="B552" t="str">
            <v>11001291808</v>
          </cell>
          <cell r="C552" t="str">
            <v>张烨</v>
          </cell>
          <cell r="D552" t="str">
            <v>2020101贵阳市第一人民医院</v>
          </cell>
          <cell r="E552" t="str">
            <v>53财务工作人员</v>
          </cell>
          <cell r="F552">
            <v>70</v>
          </cell>
        </row>
        <row r="553">
          <cell r="B553" t="str">
            <v>11001291810</v>
          </cell>
          <cell r="C553" t="str">
            <v>余岚</v>
          </cell>
          <cell r="D553" t="str">
            <v>2020101贵阳市第一人民医院</v>
          </cell>
          <cell r="E553" t="str">
            <v>53财务工作人员</v>
          </cell>
          <cell r="F553">
            <v>69</v>
          </cell>
        </row>
        <row r="554">
          <cell r="B554" t="str">
            <v>11001291820</v>
          </cell>
          <cell r="C554" t="str">
            <v>吴亚玲</v>
          </cell>
          <cell r="D554" t="str">
            <v>2020101贵阳市第一人民医院</v>
          </cell>
          <cell r="E554" t="str">
            <v>53财务工作人员</v>
          </cell>
          <cell r="F554">
            <v>69</v>
          </cell>
        </row>
        <row r="555">
          <cell r="B555" t="str">
            <v>11001292104</v>
          </cell>
          <cell r="C555" t="str">
            <v>吴祥芬</v>
          </cell>
          <cell r="D555" t="str">
            <v>2020101贵阳市第一人民医院</v>
          </cell>
          <cell r="E555" t="str">
            <v>53财务工作人员</v>
          </cell>
          <cell r="F555">
            <v>68</v>
          </cell>
        </row>
        <row r="556">
          <cell r="B556" t="str">
            <v>11001291812</v>
          </cell>
          <cell r="C556" t="str">
            <v>黎巧巧</v>
          </cell>
          <cell r="D556" t="str">
            <v>2020101贵阳市第一人民医院</v>
          </cell>
          <cell r="E556" t="str">
            <v>53财务工作人员</v>
          </cell>
          <cell r="F556">
            <v>68</v>
          </cell>
        </row>
        <row r="557">
          <cell r="B557" t="str">
            <v>11001291828</v>
          </cell>
          <cell r="C557" t="str">
            <v>冉茂蓉</v>
          </cell>
          <cell r="D557" t="str">
            <v>2020101贵阳市第一人民医院</v>
          </cell>
          <cell r="E557" t="str">
            <v>53财务工作人员</v>
          </cell>
          <cell r="F557">
            <v>68</v>
          </cell>
        </row>
        <row r="558">
          <cell r="B558" t="str">
            <v>11001292103</v>
          </cell>
          <cell r="C558" t="str">
            <v>伍思颐</v>
          </cell>
          <cell r="D558" t="str">
            <v>2020101贵阳市第一人民医院</v>
          </cell>
          <cell r="E558" t="str">
            <v>53财务工作人员</v>
          </cell>
          <cell r="F558">
            <v>67</v>
          </cell>
        </row>
        <row r="559">
          <cell r="B559" t="str">
            <v>11001291830</v>
          </cell>
          <cell r="C559" t="str">
            <v>喻凤</v>
          </cell>
          <cell r="D559" t="str">
            <v>2020101贵阳市第一人民医院</v>
          </cell>
          <cell r="E559" t="str">
            <v>53财务工作人员</v>
          </cell>
          <cell r="F559">
            <v>65</v>
          </cell>
        </row>
        <row r="560">
          <cell r="B560" t="str">
            <v>11001292105</v>
          </cell>
          <cell r="C560" t="str">
            <v>阮磊磊</v>
          </cell>
          <cell r="D560" t="str">
            <v>2020101贵阳市第一人民医院</v>
          </cell>
          <cell r="E560" t="str">
            <v>53财务工作人员</v>
          </cell>
          <cell r="F560">
            <v>65</v>
          </cell>
        </row>
        <row r="561">
          <cell r="B561" t="str">
            <v>11001291822</v>
          </cell>
          <cell r="C561" t="str">
            <v>张润柳</v>
          </cell>
          <cell r="D561" t="str">
            <v>2020101贵阳市第一人民医院</v>
          </cell>
          <cell r="E561" t="str">
            <v>53财务工作人员</v>
          </cell>
          <cell r="F561">
            <v>65</v>
          </cell>
        </row>
        <row r="562">
          <cell r="B562" t="str">
            <v>11001291827</v>
          </cell>
          <cell r="C562" t="str">
            <v>张梅梅</v>
          </cell>
          <cell r="D562" t="str">
            <v>2020101贵阳市第一人民医院</v>
          </cell>
          <cell r="E562" t="str">
            <v>53财务工作人员</v>
          </cell>
          <cell r="F562">
            <v>64</v>
          </cell>
        </row>
        <row r="563">
          <cell r="B563" t="str">
            <v>11001291806</v>
          </cell>
          <cell r="C563" t="str">
            <v>邹静</v>
          </cell>
          <cell r="D563" t="str">
            <v>2020101贵阳市第一人民医院</v>
          </cell>
          <cell r="E563" t="str">
            <v>53财务工作人员</v>
          </cell>
          <cell r="F563">
            <v>63</v>
          </cell>
        </row>
        <row r="564">
          <cell r="B564" t="str">
            <v>11001291817</v>
          </cell>
          <cell r="C564" t="str">
            <v>陈丽娟</v>
          </cell>
          <cell r="D564" t="str">
            <v>2020101贵阳市第一人民医院</v>
          </cell>
          <cell r="E564" t="str">
            <v>53财务工作人员</v>
          </cell>
          <cell r="F564">
            <v>63</v>
          </cell>
        </row>
        <row r="565">
          <cell r="B565" t="str">
            <v>11001291814</v>
          </cell>
          <cell r="C565" t="str">
            <v>严云敏</v>
          </cell>
          <cell r="D565" t="str">
            <v>2020101贵阳市第一人民医院</v>
          </cell>
          <cell r="E565" t="str">
            <v>53财务工作人员</v>
          </cell>
          <cell r="F565">
            <v>63</v>
          </cell>
        </row>
        <row r="566">
          <cell r="B566" t="str">
            <v>11001291823</v>
          </cell>
          <cell r="C566" t="str">
            <v>吴翡</v>
          </cell>
          <cell r="D566" t="str">
            <v>2020101贵阳市第一人民医院</v>
          </cell>
          <cell r="E566" t="str">
            <v>53财务工作人员</v>
          </cell>
          <cell r="F566">
            <v>62</v>
          </cell>
        </row>
        <row r="567">
          <cell r="B567" t="str">
            <v>11001291821</v>
          </cell>
          <cell r="C567" t="str">
            <v>付焜杰</v>
          </cell>
          <cell r="D567" t="str">
            <v>2020101贵阳市第一人民医院</v>
          </cell>
          <cell r="E567" t="str">
            <v>53财务工作人员</v>
          </cell>
          <cell r="F567">
            <v>60</v>
          </cell>
        </row>
        <row r="568">
          <cell r="B568" t="str">
            <v>11001291807</v>
          </cell>
          <cell r="C568" t="str">
            <v>帅芳</v>
          </cell>
          <cell r="D568" t="str">
            <v>2020101贵阳市第一人民医院</v>
          </cell>
          <cell r="E568" t="str">
            <v>53财务工作人员</v>
          </cell>
          <cell r="F568">
            <v>57</v>
          </cell>
        </row>
        <row r="569">
          <cell r="B569" t="str">
            <v>11001291805</v>
          </cell>
          <cell r="C569" t="str">
            <v>周青</v>
          </cell>
          <cell r="D569" t="str">
            <v>2020101贵阳市第一人民医院</v>
          </cell>
          <cell r="E569" t="str">
            <v>53财务工作人员</v>
          </cell>
          <cell r="F569">
            <v>0</v>
          </cell>
        </row>
        <row r="570">
          <cell r="B570" t="str">
            <v>11001291803</v>
          </cell>
          <cell r="C570" t="str">
            <v>张盼盼</v>
          </cell>
          <cell r="D570" t="str">
            <v>2020101贵阳市第一人民医院</v>
          </cell>
          <cell r="E570" t="str">
            <v>53财务工作人员</v>
          </cell>
          <cell r="F570">
            <v>0</v>
          </cell>
        </row>
        <row r="571">
          <cell r="B571" t="str">
            <v>11001291813</v>
          </cell>
          <cell r="C571" t="str">
            <v>张永静</v>
          </cell>
          <cell r="D571" t="str">
            <v>2020101贵阳市第一人民医院</v>
          </cell>
          <cell r="E571" t="str">
            <v>53财务工作人员</v>
          </cell>
          <cell r="F571">
            <v>0</v>
          </cell>
        </row>
        <row r="572">
          <cell r="B572" t="str">
            <v>11001291804</v>
          </cell>
          <cell r="C572" t="str">
            <v>岳顶学</v>
          </cell>
          <cell r="D572" t="str">
            <v>2020101贵阳市第一人民医院</v>
          </cell>
          <cell r="E572" t="str">
            <v>53财务工作人员</v>
          </cell>
          <cell r="F572">
            <v>0</v>
          </cell>
        </row>
        <row r="573">
          <cell r="B573" t="str">
            <v>11001292101</v>
          </cell>
          <cell r="C573" t="str">
            <v>禹亮举</v>
          </cell>
          <cell r="D573" t="str">
            <v>2020101贵阳市第一人民医院</v>
          </cell>
          <cell r="E573" t="str">
            <v>53财务工作人员</v>
          </cell>
          <cell r="F573">
            <v>0</v>
          </cell>
        </row>
        <row r="574">
          <cell r="B574" t="str">
            <v>11001292102</v>
          </cell>
          <cell r="C574" t="str">
            <v>洪楠妮</v>
          </cell>
          <cell r="D574" t="str">
            <v>2020101贵阳市第一人民医院</v>
          </cell>
          <cell r="E574" t="str">
            <v>53财务工作人员</v>
          </cell>
          <cell r="F574">
            <v>0</v>
          </cell>
        </row>
        <row r="575">
          <cell r="B575" t="str">
            <v>11001291826</v>
          </cell>
          <cell r="C575" t="str">
            <v>袁承千</v>
          </cell>
          <cell r="D575" t="str">
            <v>2020101贵阳市第一人民医院</v>
          </cell>
          <cell r="E575" t="str">
            <v>53财务工作人员</v>
          </cell>
          <cell r="F575">
            <v>0</v>
          </cell>
        </row>
        <row r="576">
          <cell r="B576" t="str">
            <v>11001291816</v>
          </cell>
          <cell r="C576" t="str">
            <v>夏燕</v>
          </cell>
          <cell r="D576" t="str">
            <v>2020101贵阳市第一人民医院</v>
          </cell>
          <cell r="E576" t="str">
            <v>53财务工作人员</v>
          </cell>
          <cell r="F576">
            <v>0</v>
          </cell>
        </row>
        <row r="577">
          <cell r="B577" t="str">
            <v>11001291818</v>
          </cell>
          <cell r="C577" t="str">
            <v>李梦莹</v>
          </cell>
          <cell r="D577" t="str">
            <v>2020101贵阳市第一人民医院</v>
          </cell>
          <cell r="E577" t="str">
            <v>53财务工作人员</v>
          </cell>
          <cell r="F577">
            <v>0</v>
          </cell>
        </row>
        <row r="578">
          <cell r="B578" t="str">
            <v>10601290322</v>
          </cell>
          <cell r="C578" t="str">
            <v>尚清</v>
          </cell>
          <cell r="D578" t="str">
            <v>2020101贵阳市第一人民医院</v>
          </cell>
          <cell r="E578" t="str">
            <v>54护理部管理</v>
          </cell>
          <cell r="F578">
            <v>69</v>
          </cell>
        </row>
        <row r="579">
          <cell r="B579" t="str">
            <v>10601291214</v>
          </cell>
          <cell r="C579" t="str">
            <v>赖涵</v>
          </cell>
          <cell r="D579" t="str">
            <v>2020101贵阳市第一人民医院</v>
          </cell>
          <cell r="E579" t="str">
            <v>54护理部管理</v>
          </cell>
          <cell r="F579">
            <v>66</v>
          </cell>
        </row>
        <row r="580">
          <cell r="B580" t="str">
            <v>10601291221</v>
          </cell>
          <cell r="C580" t="str">
            <v>杨赛帅</v>
          </cell>
          <cell r="D580" t="str">
            <v>2020101贵阳市第一人民医院</v>
          </cell>
          <cell r="E580" t="str">
            <v>54护理部管理</v>
          </cell>
          <cell r="F580">
            <v>59</v>
          </cell>
        </row>
        <row r="581">
          <cell r="B581" t="str">
            <v>10601290301</v>
          </cell>
          <cell r="C581" t="str">
            <v>丁小新</v>
          </cell>
          <cell r="D581" t="str">
            <v>2020101贵阳市第一人民医院</v>
          </cell>
          <cell r="E581" t="str">
            <v>54护理部管理</v>
          </cell>
          <cell r="F581">
            <v>57</v>
          </cell>
        </row>
        <row r="582">
          <cell r="B582" t="str">
            <v>10601291211</v>
          </cell>
          <cell r="C582" t="str">
            <v>黄一惠</v>
          </cell>
          <cell r="D582" t="str">
            <v>2020101贵阳市第一人民医院</v>
          </cell>
          <cell r="E582" t="str">
            <v>54护理部管理</v>
          </cell>
          <cell r="F582">
            <v>45</v>
          </cell>
        </row>
        <row r="583">
          <cell r="B583" t="str">
            <v>10101290104</v>
          </cell>
          <cell r="C583" t="str">
            <v>李雷雷</v>
          </cell>
          <cell r="D583" t="str">
            <v>2020101贵阳市第一人民医院</v>
          </cell>
          <cell r="E583" t="str">
            <v>57神经外科住院医师</v>
          </cell>
          <cell r="F583">
            <v>0</v>
          </cell>
        </row>
        <row r="584">
          <cell r="B584" t="str">
            <v>10101290227</v>
          </cell>
          <cell r="C584" t="str">
            <v>杨媛</v>
          </cell>
          <cell r="D584" t="str">
            <v>2020101贵阳市第一人民医院</v>
          </cell>
          <cell r="E584" t="str">
            <v>57神经外科住院医师</v>
          </cell>
          <cell r="F584">
            <v>0</v>
          </cell>
        </row>
        <row r="585">
          <cell r="B585" t="str">
            <v>10101290212</v>
          </cell>
          <cell r="C585" t="str">
            <v>马波</v>
          </cell>
          <cell r="D585" t="str">
            <v>2020101贵阳市第一人民医院</v>
          </cell>
          <cell r="E585" t="str">
            <v>57神经外科住院医师</v>
          </cell>
          <cell r="F585">
            <v>0</v>
          </cell>
        </row>
        <row r="586">
          <cell r="B586" t="str">
            <v>10101290213</v>
          </cell>
          <cell r="C586" t="str">
            <v>吴学东</v>
          </cell>
          <cell r="D586" t="str">
            <v>2020101贵阳市第一人民医院</v>
          </cell>
          <cell r="E586" t="str">
            <v>58甲乳外科住院医师</v>
          </cell>
          <cell r="F586">
            <v>63</v>
          </cell>
        </row>
        <row r="587">
          <cell r="B587" t="str">
            <v>10101292002</v>
          </cell>
          <cell r="C587" t="str">
            <v>姜浩</v>
          </cell>
          <cell r="D587" t="str">
            <v>2020101贵阳市第一人民医院</v>
          </cell>
          <cell r="E587" t="str">
            <v>58甲乳外科住院医师</v>
          </cell>
          <cell r="F587">
            <v>55</v>
          </cell>
        </row>
        <row r="588">
          <cell r="B588" t="str">
            <v>10101290221</v>
          </cell>
          <cell r="C588" t="str">
            <v>杨陈莲</v>
          </cell>
          <cell r="D588" t="str">
            <v>2020101贵阳市第一人民医院</v>
          </cell>
          <cell r="E588" t="str">
            <v>58甲乳外科住院医师</v>
          </cell>
          <cell r="F588">
            <v>52</v>
          </cell>
        </row>
        <row r="589">
          <cell r="B589" t="str">
            <v>10101290226</v>
          </cell>
          <cell r="C589" t="str">
            <v>李根</v>
          </cell>
          <cell r="D589" t="str">
            <v>2020101贵阳市第一人民医院</v>
          </cell>
          <cell r="E589" t="str">
            <v>58甲乳外科住院医师</v>
          </cell>
          <cell r="F589">
            <v>45</v>
          </cell>
        </row>
        <row r="590">
          <cell r="B590" t="str">
            <v>10101290118</v>
          </cell>
          <cell r="C590" t="str">
            <v>邓健</v>
          </cell>
          <cell r="D590" t="str">
            <v>2020101贵阳市第一人民医院</v>
          </cell>
          <cell r="E590" t="str">
            <v>58甲乳外科住院医师</v>
          </cell>
          <cell r="F590">
            <v>0</v>
          </cell>
        </row>
        <row r="591">
          <cell r="B591" t="str">
            <v>10101290124</v>
          </cell>
          <cell r="C591" t="str">
            <v>胡鹏举</v>
          </cell>
          <cell r="D591" t="str">
            <v>2020101贵阳市第一人民医院</v>
          </cell>
          <cell r="E591" t="str">
            <v>58甲乳外科住院医师</v>
          </cell>
          <cell r="F591">
            <v>0</v>
          </cell>
        </row>
        <row r="592">
          <cell r="B592" t="str">
            <v>10101290106</v>
          </cell>
          <cell r="C592" t="str">
            <v>蒋唯薇</v>
          </cell>
          <cell r="D592" t="str">
            <v>2020101贵阳市第一人民医院</v>
          </cell>
          <cell r="E592" t="str">
            <v>64急诊科住院医师</v>
          </cell>
          <cell r="F592">
            <v>57</v>
          </cell>
        </row>
        <row r="593">
          <cell r="B593" t="str">
            <v>10101290129</v>
          </cell>
          <cell r="C593" t="str">
            <v>欧阳春泉</v>
          </cell>
          <cell r="D593" t="str">
            <v>2020101贵阳市第一人民医院</v>
          </cell>
          <cell r="E593" t="str">
            <v>64急诊科住院医师</v>
          </cell>
          <cell r="F593">
            <v>41</v>
          </cell>
        </row>
        <row r="594">
          <cell r="B594" t="str">
            <v>10101290125</v>
          </cell>
          <cell r="C594" t="str">
            <v>王练飞</v>
          </cell>
          <cell r="D594" t="str">
            <v>2020101贵阳市第一人民医院</v>
          </cell>
          <cell r="E594" t="str">
            <v>64急诊科住院医师</v>
          </cell>
          <cell r="F594">
            <v>0</v>
          </cell>
        </row>
        <row r="595">
          <cell r="B595" t="str">
            <v>10101290214</v>
          </cell>
          <cell r="C595" t="str">
            <v>李钦</v>
          </cell>
          <cell r="D595" t="str">
            <v>2020101贵阳市第一人民医院</v>
          </cell>
          <cell r="E595" t="str">
            <v>64急诊科住院医师</v>
          </cell>
          <cell r="F595">
            <v>0</v>
          </cell>
        </row>
        <row r="596">
          <cell r="B596" t="str">
            <v>10101292001</v>
          </cell>
          <cell r="C596" t="str">
            <v>朱欢</v>
          </cell>
          <cell r="D596" t="str">
            <v>2020101贵阳市第一人民医院</v>
          </cell>
          <cell r="E596" t="str">
            <v>64急诊科住院医师</v>
          </cell>
          <cell r="F596">
            <v>0</v>
          </cell>
        </row>
        <row r="597">
          <cell r="B597" t="str">
            <v>10301291613</v>
          </cell>
          <cell r="C597" t="str">
            <v>吴坤</v>
          </cell>
          <cell r="D597" t="str">
            <v>2020101贵阳市第一人民医院</v>
          </cell>
          <cell r="E597" t="str">
            <v>67输血或检验技师</v>
          </cell>
          <cell r="F597">
            <v>55</v>
          </cell>
        </row>
        <row r="598">
          <cell r="B598" t="str">
            <v>10301291901</v>
          </cell>
          <cell r="C598" t="str">
            <v>徐竟捷</v>
          </cell>
          <cell r="D598" t="str">
            <v>2020101贵阳市第一人民医院</v>
          </cell>
          <cell r="E598" t="str">
            <v>67输血或检验技师</v>
          </cell>
          <cell r="F598">
            <v>40</v>
          </cell>
        </row>
        <row r="599">
          <cell r="B599" t="str">
            <v>10301291618</v>
          </cell>
          <cell r="C599" t="str">
            <v>周骏</v>
          </cell>
          <cell r="D599" t="str">
            <v>2020101贵阳市第一人民医院</v>
          </cell>
          <cell r="E599" t="str">
            <v>67输血或检验技师</v>
          </cell>
          <cell r="F599">
            <v>0</v>
          </cell>
        </row>
        <row r="600">
          <cell r="B600" t="str">
            <v>10301291606</v>
          </cell>
          <cell r="C600" t="str">
            <v>饶凤琴</v>
          </cell>
          <cell r="D600" t="str">
            <v>2020101贵阳市第一人民医院</v>
          </cell>
          <cell r="E600" t="str">
            <v>67输血或检验技师</v>
          </cell>
          <cell r="F600">
            <v>0</v>
          </cell>
        </row>
        <row r="601">
          <cell r="B601" t="str">
            <v>10101290126</v>
          </cell>
          <cell r="C601" t="str">
            <v>吴晟泽</v>
          </cell>
          <cell r="D601" t="str">
            <v>2020101贵阳市第一人民医院</v>
          </cell>
          <cell r="E601" t="str">
            <v>69眼科住院医师</v>
          </cell>
          <cell r="F601">
            <v>56</v>
          </cell>
        </row>
        <row r="602">
          <cell r="B602" t="str">
            <v>10101290217</v>
          </cell>
          <cell r="C602" t="str">
            <v>李秉倩</v>
          </cell>
          <cell r="D602" t="str">
            <v>2020101贵阳市第一人民医院</v>
          </cell>
          <cell r="E602" t="str">
            <v>69眼科住院医师</v>
          </cell>
          <cell r="F602">
            <v>56</v>
          </cell>
        </row>
        <row r="603">
          <cell r="B603" t="str">
            <v>10101290130</v>
          </cell>
          <cell r="C603" t="str">
            <v>宋诗梅</v>
          </cell>
          <cell r="D603" t="str">
            <v>2020101贵阳市第一人民医院</v>
          </cell>
          <cell r="E603" t="str">
            <v>69眼科住院医师</v>
          </cell>
          <cell r="F603">
            <v>52</v>
          </cell>
        </row>
        <row r="604">
          <cell r="B604" t="str">
            <v>10101290219</v>
          </cell>
          <cell r="C604" t="str">
            <v>曹秀朋</v>
          </cell>
          <cell r="D604" t="str">
            <v>2020101贵阳市第一人民医院</v>
          </cell>
          <cell r="E604" t="str">
            <v>69眼科住院医师</v>
          </cell>
          <cell r="F604">
            <v>39</v>
          </cell>
        </row>
        <row r="605">
          <cell r="B605" t="str">
            <v>11101292021</v>
          </cell>
          <cell r="C605" t="str">
            <v>邓艳</v>
          </cell>
          <cell r="D605" t="str">
            <v>2020101贵阳市第一人民医院</v>
          </cell>
          <cell r="E605" t="str">
            <v>72医疗科公卫医师</v>
          </cell>
          <cell r="F605">
            <v>73</v>
          </cell>
        </row>
        <row r="606">
          <cell r="B606" t="str">
            <v>11101292020</v>
          </cell>
          <cell r="C606" t="str">
            <v>黄瑶</v>
          </cell>
          <cell r="D606" t="str">
            <v>2020101贵阳市第一人民医院</v>
          </cell>
          <cell r="E606" t="str">
            <v>72医疗科公卫医师</v>
          </cell>
          <cell r="F606">
            <v>54</v>
          </cell>
        </row>
        <row r="607">
          <cell r="B607" t="str">
            <v>11101292025</v>
          </cell>
          <cell r="C607" t="str">
            <v>余龙涛</v>
          </cell>
          <cell r="D607" t="str">
            <v>2020101贵阳市第一人民医院</v>
          </cell>
          <cell r="E607" t="str">
            <v>72医疗科公卫医师</v>
          </cell>
          <cell r="F607">
            <v>0</v>
          </cell>
        </row>
        <row r="608">
          <cell r="B608" t="str">
            <v>11101292024</v>
          </cell>
          <cell r="C608" t="str">
            <v>陈再琴</v>
          </cell>
          <cell r="D608" t="str">
            <v>2020101贵阳市第一人民医院</v>
          </cell>
          <cell r="E608" t="str">
            <v>72医疗科公卫医师</v>
          </cell>
          <cell r="F608">
            <v>0</v>
          </cell>
        </row>
        <row r="609">
          <cell r="B609" t="str">
            <v>11101292022</v>
          </cell>
          <cell r="C609" t="str">
            <v>季颖</v>
          </cell>
          <cell r="D609" t="str">
            <v>2020101贵阳市第一人民医院</v>
          </cell>
          <cell r="E609" t="str">
            <v>74医院感染管理科公共卫生医师</v>
          </cell>
          <cell r="F609">
            <v>67</v>
          </cell>
        </row>
        <row r="610">
          <cell r="B610" t="str">
            <v>11101292023</v>
          </cell>
          <cell r="C610" t="str">
            <v>张兵兵</v>
          </cell>
          <cell r="D610" t="str">
            <v>2020101贵阳市第一人民医院</v>
          </cell>
          <cell r="E610" t="str">
            <v>74医院感染管理科公共卫生医师</v>
          </cell>
          <cell r="F610">
            <v>66</v>
          </cell>
        </row>
        <row r="611">
          <cell r="B611" t="str">
            <v>11101292018</v>
          </cell>
          <cell r="C611" t="str">
            <v>朱海建</v>
          </cell>
          <cell r="D611" t="str">
            <v>2020101贵阳市第一人民医院</v>
          </cell>
          <cell r="E611" t="str">
            <v>74医院感染管理科公共卫生医师</v>
          </cell>
          <cell r="F611">
            <v>62</v>
          </cell>
        </row>
        <row r="612">
          <cell r="B612" t="str">
            <v>11101292019</v>
          </cell>
          <cell r="C612" t="str">
            <v>黄合田</v>
          </cell>
          <cell r="D612" t="str">
            <v>2020101贵阳市第一人民医院</v>
          </cell>
          <cell r="E612" t="str">
            <v>74医院感染管理科公共卫生医师</v>
          </cell>
          <cell r="F612">
            <v>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8"/>
  <sheetViews>
    <sheetView tabSelected="1" topLeftCell="C1" workbookViewId="0">
      <selection activeCell="D4" sqref="D4"/>
    </sheetView>
  </sheetViews>
  <sheetFormatPr defaultColWidth="9" defaultRowHeight="13.5"/>
  <cols>
    <col min="1" max="1" width="6.5" style="4" customWidth="1"/>
    <col min="3" max="3" width="25.625" customWidth="1"/>
    <col min="4" max="4" width="32.875" customWidth="1"/>
    <col min="5" max="5" width="4.75" customWidth="1"/>
    <col min="6" max="6" width="18.625" customWidth="1"/>
    <col min="7" max="7" width="9" style="35"/>
    <col min="8" max="8" width="10.5" style="35" customWidth="1"/>
    <col min="9" max="11" width="9" style="35"/>
    <col min="12" max="12" width="6.75" customWidth="1"/>
    <col min="13" max="13" width="40" customWidth="1"/>
  </cols>
  <sheetData>
    <row r="1" ht="18.75" spans="3:3">
      <c r="C1" s="36" t="s">
        <v>0</v>
      </c>
    </row>
    <row r="2" ht="36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</row>
    <row r="4" spans="1:13">
      <c r="A4" s="9">
        <v>1</v>
      </c>
      <c r="B4" s="9" t="s">
        <v>15</v>
      </c>
      <c r="C4" s="9" t="s">
        <v>16</v>
      </c>
      <c r="D4" s="9" t="s">
        <v>17</v>
      </c>
      <c r="E4" s="9">
        <v>1</v>
      </c>
      <c r="F4" s="9" t="s">
        <v>18</v>
      </c>
      <c r="G4" s="10">
        <v>55</v>
      </c>
      <c r="H4" s="10">
        <v>27.5</v>
      </c>
      <c r="I4" s="10">
        <v>78.4</v>
      </c>
      <c r="J4" s="10">
        <v>39.2</v>
      </c>
      <c r="K4" s="10">
        <v>66.7</v>
      </c>
      <c r="L4" s="9" t="s">
        <v>19</v>
      </c>
      <c r="M4" s="9"/>
    </row>
    <row r="5" spans="1:13">
      <c r="A5" s="9">
        <v>2</v>
      </c>
      <c r="B5" s="9" t="s">
        <v>20</v>
      </c>
      <c r="C5" s="9" t="s">
        <v>16</v>
      </c>
      <c r="D5" s="9" t="s">
        <v>17</v>
      </c>
      <c r="E5" s="9">
        <v>1</v>
      </c>
      <c r="F5" s="9" t="s">
        <v>21</v>
      </c>
      <c r="G5" s="10">
        <v>47</v>
      </c>
      <c r="H5" s="10">
        <v>23.5</v>
      </c>
      <c r="I5" s="10">
        <v>75.6</v>
      </c>
      <c r="J5" s="10">
        <v>37.8</v>
      </c>
      <c r="K5" s="10">
        <v>61.3</v>
      </c>
      <c r="L5" s="9" t="s">
        <v>22</v>
      </c>
      <c r="M5" s="9"/>
    </row>
    <row r="6" spans="1:13">
      <c r="A6" s="9">
        <v>3</v>
      </c>
      <c r="B6" s="9" t="s">
        <v>23</v>
      </c>
      <c r="C6" s="9" t="s">
        <v>16</v>
      </c>
      <c r="D6" s="9" t="s">
        <v>24</v>
      </c>
      <c r="E6" s="9">
        <v>1</v>
      </c>
      <c r="F6" s="9" t="s">
        <v>25</v>
      </c>
      <c r="G6" s="10">
        <v>44</v>
      </c>
      <c r="H6" s="10">
        <v>22</v>
      </c>
      <c r="I6" s="10">
        <v>72.8</v>
      </c>
      <c r="J6" s="10">
        <v>36.4</v>
      </c>
      <c r="K6" s="10">
        <v>58.4</v>
      </c>
      <c r="L6" s="9" t="s">
        <v>19</v>
      </c>
      <c r="M6" s="9"/>
    </row>
    <row r="7" spans="1:13">
      <c r="A7" s="9">
        <v>4</v>
      </c>
      <c r="B7" s="9" t="s">
        <v>26</v>
      </c>
      <c r="C7" s="9" t="s">
        <v>16</v>
      </c>
      <c r="D7" s="9" t="s">
        <v>27</v>
      </c>
      <c r="E7" s="9">
        <v>1</v>
      </c>
      <c r="F7" s="9" t="s">
        <v>28</v>
      </c>
      <c r="G7" s="10">
        <v>62</v>
      </c>
      <c r="H7" s="10">
        <v>31</v>
      </c>
      <c r="I7" s="10">
        <v>79.2</v>
      </c>
      <c r="J7" s="10">
        <v>39.6</v>
      </c>
      <c r="K7" s="10">
        <v>70.6</v>
      </c>
      <c r="L7" s="9" t="s">
        <v>19</v>
      </c>
      <c r="M7" s="9"/>
    </row>
    <row r="8" spans="1:13">
      <c r="A8" s="9">
        <v>5</v>
      </c>
      <c r="B8" s="9" t="s">
        <v>29</v>
      </c>
      <c r="C8" s="9" t="s">
        <v>16</v>
      </c>
      <c r="D8" s="9" t="s">
        <v>27</v>
      </c>
      <c r="E8" s="9">
        <v>1</v>
      </c>
      <c r="F8" s="9" t="s">
        <v>30</v>
      </c>
      <c r="G8" s="10">
        <v>53</v>
      </c>
      <c r="H8" s="10">
        <v>26.5</v>
      </c>
      <c r="I8" s="10">
        <v>71.2</v>
      </c>
      <c r="J8" s="10">
        <v>35.6</v>
      </c>
      <c r="K8" s="10">
        <v>62.1</v>
      </c>
      <c r="L8" s="9" t="s">
        <v>22</v>
      </c>
      <c r="M8" s="9"/>
    </row>
    <row r="9" spans="1:13">
      <c r="A9" s="9">
        <v>6</v>
      </c>
      <c r="B9" s="9" t="s">
        <v>31</v>
      </c>
      <c r="C9" s="9" t="s">
        <v>16</v>
      </c>
      <c r="D9" s="9" t="s">
        <v>27</v>
      </c>
      <c r="E9" s="9">
        <v>1</v>
      </c>
      <c r="F9" s="9" t="s">
        <v>32</v>
      </c>
      <c r="G9" s="10">
        <v>46</v>
      </c>
      <c r="H9" s="10">
        <v>23</v>
      </c>
      <c r="I9" s="10" t="s">
        <v>33</v>
      </c>
      <c r="J9" s="10">
        <v>0</v>
      </c>
      <c r="K9" s="10">
        <v>23</v>
      </c>
      <c r="L9" s="9" t="s">
        <v>22</v>
      </c>
      <c r="M9" s="9"/>
    </row>
    <row r="10" spans="1:13">
      <c r="A10" s="9">
        <v>8</v>
      </c>
      <c r="B10" s="9" t="s">
        <v>34</v>
      </c>
      <c r="C10" s="9" t="s">
        <v>16</v>
      </c>
      <c r="D10" s="9" t="s">
        <v>35</v>
      </c>
      <c r="E10" s="9">
        <v>1</v>
      </c>
      <c r="F10" s="9" t="s">
        <v>36</v>
      </c>
      <c r="G10" s="10">
        <v>50</v>
      </c>
      <c r="H10" s="10">
        <v>25</v>
      </c>
      <c r="I10" s="10">
        <v>82</v>
      </c>
      <c r="J10" s="10">
        <v>41</v>
      </c>
      <c r="K10" s="10">
        <v>66</v>
      </c>
      <c r="L10" s="9" t="s">
        <v>19</v>
      </c>
      <c r="M10" s="9"/>
    </row>
    <row r="11" spans="1:13">
      <c r="A11" s="9">
        <v>7</v>
      </c>
      <c r="B11" s="9" t="s">
        <v>37</v>
      </c>
      <c r="C11" s="9" t="s">
        <v>16</v>
      </c>
      <c r="D11" s="9" t="s">
        <v>35</v>
      </c>
      <c r="E11" s="9">
        <v>1</v>
      </c>
      <c r="F11" s="9" t="s">
        <v>38</v>
      </c>
      <c r="G11" s="10">
        <v>52</v>
      </c>
      <c r="H11" s="10">
        <v>26</v>
      </c>
      <c r="I11" s="10" t="s">
        <v>33</v>
      </c>
      <c r="J11" s="10">
        <v>0</v>
      </c>
      <c r="K11" s="10">
        <v>26</v>
      </c>
      <c r="L11" s="9" t="s">
        <v>22</v>
      </c>
      <c r="M11" s="9"/>
    </row>
    <row r="12" spans="1:13">
      <c r="A12" s="9">
        <v>9</v>
      </c>
      <c r="B12" s="9" t="s">
        <v>39</v>
      </c>
      <c r="C12" s="9" t="s">
        <v>16</v>
      </c>
      <c r="D12" s="9" t="s">
        <v>40</v>
      </c>
      <c r="E12" s="9">
        <v>1</v>
      </c>
      <c r="F12" s="9" t="s">
        <v>41</v>
      </c>
      <c r="G12" s="10">
        <v>44</v>
      </c>
      <c r="H12" s="10">
        <v>22</v>
      </c>
      <c r="I12" s="10">
        <v>79</v>
      </c>
      <c r="J12" s="10">
        <v>39.5</v>
      </c>
      <c r="K12" s="10">
        <v>61.5</v>
      </c>
      <c r="L12" s="9" t="s">
        <v>19</v>
      </c>
      <c r="M12" s="9"/>
    </row>
    <row r="13" spans="1:13">
      <c r="A13" s="9">
        <v>10</v>
      </c>
      <c r="B13" s="9" t="s">
        <v>42</v>
      </c>
      <c r="C13" s="9" t="s">
        <v>16</v>
      </c>
      <c r="D13" s="9" t="s">
        <v>43</v>
      </c>
      <c r="E13" s="9">
        <v>1</v>
      </c>
      <c r="F13" s="9" t="s">
        <v>44</v>
      </c>
      <c r="G13" s="10">
        <v>51</v>
      </c>
      <c r="H13" s="10">
        <v>25.5</v>
      </c>
      <c r="I13" s="10">
        <v>81.6</v>
      </c>
      <c r="J13" s="10">
        <v>40.8</v>
      </c>
      <c r="K13" s="10">
        <v>66.3</v>
      </c>
      <c r="L13" s="9" t="s">
        <v>19</v>
      </c>
      <c r="M13" s="9"/>
    </row>
    <row r="14" spans="1:13">
      <c r="A14" s="9">
        <v>11</v>
      </c>
      <c r="B14" s="9" t="s">
        <v>45</v>
      </c>
      <c r="C14" s="9" t="s">
        <v>16</v>
      </c>
      <c r="D14" s="9" t="s">
        <v>43</v>
      </c>
      <c r="E14" s="9">
        <v>1</v>
      </c>
      <c r="F14" s="9" t="s">
        <v>46</v>
      </c>
      <c r="G14" s="10">
        <v>41</v>
      </c>
      <c r="H14" s="10">
        <v>20.5</v>
      </c>
      <c r="I14" s="10">
        <v>71.8</v>
      </c>
      <c r="J14" s="10">
        <v>35.9</v>
      </c>
      <c r="K14" s="10">
        <v>56.4</v>
      </c>
      <c r="L14" s="9" t="s">
        <v>22</v>
      </c>
      <c r="M14" s="9"/>
    </row>
    <row r="15" spans="1:13">
      <c r="A15" s="9">
        <v>13</v>
      </c>
      <c r="B15" s="9" t="s">
        <v>47</v>
      </c>
      <c r="C15" s="9" t="s">
        <v>16</v>
      </c>
      <c r="D15" s="9" t="s">
        <v>48</v>
      </c>
      <c r="E15" s="9">
        <v>1</v>
      </c>
      <c r="F15" s="9" t="s">
        <v>49</v>
      </c>
      <c r="G15" s="10">
        <v>52</v>
      </c>
      <c r="H15" s="10">
        <v>26</v>
      </c>
      <c r="I15" s="10">
        <v>76.4</v>
      </c>
      <c r="J15" s="10">
        <v>38.2</v>
      </c>
      <c r="K15" s="10">
        <v>64.2</v>
      </c>
      <c r="L15" s="9" t="s">
        <v>19</v>
      </c>
      <c r="M15" s="9"/>
    </row>
    <row r="16" spans="1:13">
      <c r="A16" s="9">
        <v>12</v>
      </c>
      <c r="B16" s="9" t="s">
        <v>50</v>
      </c>
      <c r="C16" s="9" t="s">
        <v>16</v>
      </c>
      <c r="D16" s="9" t="s">
        <v>48</v>
      </c>
      <c r="E16" s="9">
        <v>1</v>
      </c>
      <c r="F16" s="9" t="s">
        <v>51</v>
      </c>
      <c r="G16" s="10">
        <v>55</v>
      </c>
      <c r="H16" s="10">
        <v>27.5</v>
      </c>
      <c r="I16" s="10">
        <v>70.6</v>
      </c>
      <c r="J16" s="10">
        <v>35.3</v>
      </c>
      <c r="K16" s="10">
        <v>62.8</v>
      </c>
      <c r="L16" s="9" t="s">
        <v>22</v>
      </c>
      <c r="M16" s="9"/>
    </row>
    <row r="17" spans="1:13">
      <c r="A17" s="9">
        <v>14</v>
      </c>
      <c r="B17" s="9" t="s">
        <v>52</v>
      </c>
      <c r="C17" s="9" t="s">
        <v>16</v>
      </c>
      <c r="D17" s="9" t="s">
        <v>48</v>
      </c>
      <c r="E17" s="9">
        <v>1</v>
      </c>
      <c r="F17" s="9" t="s">
        <v>53</v>
      </c>
      <c r="G17" s="10">
        <v>49</v>
      </c>
      <c r="H17" s="10">
        <v>24.5</v>
      </c>
      <c r="I17" s="10">
        <v>75.8</v>
      </c>
      <c r="J17" s="10">
        <v>37.9</v>
      </c>
      <c r="K17" s="10">
        <v>62.4</v>
      </c>
      <c r="L17" s="9" t="s">
        <v>22</v>
      </c>
      <c r="M17" s="9"/>
    </row>
    <row r="18" spans="1:13">
      <c r="A18" s="9">
        <v>15</v>
      </c>
      <c r="B18" s="9" t="s">
        <v>54</v>
      </c>
      <c r="C18" s="9" t="s">
        <v>16</v>
      </c>
      <c r="D18" s="9" t="s">
        <v>55</v>
      </c>
      <c r="E18" s="9">
        <v>1</v>
      </c>
      <c r="F18" s="9" t="s">
        <v>56</v>
      </c>
      <c r="G18" s="10">
        <v>57</v>
      </c>
      <c r="H18" s="10">
        <v>28.5</v>
      </c>
      <c r="I18" s="10">
        <v>75.4</v>
      </c>
      <c r="J18" s="10">
        <v>37.7</v>
      </c>
      <c r="K18" s="10">
        <v>66.2</v>
      </c>
      <c r="L18" s="9" t="s">
        <v>19</v>
      </c>
      <c r="M18" s="9"/>
    </row>
    <row r="19" s="21" customFormat="1" spans="1:13">
      <c r="A19" s="32">
        <v>16</v>
      </c>
      <c r="B19" s="32" t="s">
        <v>57</v>
      </c>
      <c r="C19" s="32" t="s">
        <v>16</v>
      </c>
      <c r="D19" s="32" t="s">
        <v>55</v>
      </c>
      <c r="E19" s="32">
        <v>1</v>
      </c>
      <c r="F19" s="32" t="s">
        <v>58</v>
      </c>
      <c r="G19" s="37">
        <v>45</v>
      </c>
      <c r="H19" s="37">
        <v>22.5</v>
      </c>
      <c r="I19" s="37">
        <v>79.6</v>
      </c>
      <c r="J19" s="37">
        <v>39.8</v>
      </c>
      <c r="K19" s="37">
        <v>62.3</v>
      </c>
      <c r="L19" s="32" t="s">
        <v>22</v>
      </c>
      <c r="M19" s="32"/>
    </row>
    <row r="20" spans="1:13">
      <c r="A20" s="9">
        <v>17</v>
      </c>
      <c r="B20" s="9" t="s">
        <v>59</v>
      </c>
      <c r="C20" s="9" t="s">
        <v>16</v>
      </c>
      <c r="D20" s="9" t="s">
        <v>55</v>
      </c>
      <c r="E20" s="9">
        <v>1</v>
      </c>
      <c r="F20" s="9" t="s">
        <v>60</v>
      </c>
      <c r="G20" s="10">
        <v>44</v>
      </c>
      <c r="H20" s="10">
        <v>22</v>
      </c>
      <c r="I20" s="10" t="s">
        <v>33</v>
      </c>
      <c r="J20" s="10">
        <v>0</v>
      </c>
      <c r="K20" s="10">
        <v>22</v>
      </c>
      <c r="L20" s="9" t="s">
        <v>22</v>
      </c>
      <c r="M20" s="9"/>
    </row>
    <row r="21" spans="1:13">
      <c r="A21" s="9">
        <v>18</v>
      </c>
      <c r="B21" s="9" t="s">
        <v>61</v>
      </c>
      <c r="C21" s="9" t="s">
        <v>16</v>
      </c>
      <c r="D21" s="9" t="s">
        <v>62</v>
      </c>
      <c r="E21" s="9">
        <v>1</v>
      </c>
      <c r="F21" s="9" t="s">
        <v>63</v>
      </c>
      <c r="G21" s="10">
        <v>46</v>
      </c>
      <c r="H21" s="10">
        <v>23</v>
      </c>
      <c r="I21" s="10">
        <v>79</v>
      </c>
      <c r="J21" s="10">
        <v>39.5</v>
      </c>
      <c r="K21" s="10">
        <v>62.5</v>
      </c>
      <c r="L21" s="9" t="s">
        <v>19</v>
      </c>
      <c r="M21" s="9"/>
    </row>
    <row r="22" spans="1:13">
      <c r="A22" s="9">
        <v>19</v>
      </c>
      <c r="B22" s="9" t="s">
        <v>64</v>
      </c>
      <c r="C22" s="9" t="s">
        <v>16</v>
      </c>
      <c r="D22" s="9" t="s">
        <v>65</v>
      </c>
      <c r="E22" s="9">
        <v>1</v>
      </c>
      <c r="F22" s="9" t="s">
        <v>66</v>
      </c>
      <c r="G22" s="10">
        <v>42</v>
      </c>
      <c r="H22" s="10">
        <v>21</v>
      </c>
      <c r="I22" s="10">
        <v>72</v>
      </c>
      <c r="J22" s="10">
        <v>36</v>
      </c>
      <c r="K22" s="10">
        <v>57</v>
      </c>
      <c r="L22" s="9" t="s">
        <v>19</v>
      </c>
      <c r="M22" s="9"/>
    </row>
    <row r="23" spans="1:13">
      <c r="A23" s="9">
        <v>20</v>
      </c>
      <c r="B23" s="9" t="s">
        <v>67</v>
      </c>
      <c r="C23" s="9" t="s">
        <v>16</v>
      </c>
      <c r="D23" s="9" t="s">
        <v>68</v>
      </c>
      <c r="E23" s="9">
        <v>2</v>
      </c>
      <c r="F23" s="9" t="s">
        <v>69</v>
      </c>
      <c r="G23" s="10">
        <v>53</v>
      </c>
      <c r="H23" s="10">
        <v>26.5</v>
      </c>
      <c r="I23" s="10">
        <v>80.8</v>
      </c>
      <c r="J23" s="10">
        <v>40.4</v>
      </c>
      <c r="K23" s="10">
        <v>66.9</v>
      </c>
      <c r="L23" s="9" t="s">
        <v>19</v>
      </c>
      <c r="M23" s="9"/>
    </row>
    <row r="24" spans="1:13">
      <c r="A24" s="9">
        <v>21</v>
      </c>
      <c r="B24" s="9" t="s">
        <v>70</v>
      </c>
      <c r="C24" s="9" t="s">
        <v>16</v>
      </c>
      <c r="D24" s="9" t="s">
        <v>68</v>
      </c>
      <c r="E24" s="9">
        <v>2</v>
      </c>
      <c r="F24" s="9" t="s">
        <v>71</v>
      </c>
      <c r="G24" s="10">
        <v>52</v>
      </c>
      <c r="H24" s="10">
        <v>26</v>
      </c>
      <c r="I24" s="10">
        <v>80.4</v>
      </c>
      <c r="J24" s="10">
        <v>40.2</v>
      </c>
      <c r="K24" s="10">
        <v>66.2</v>
      </c>
      <c r="L24" s="9" t="s">
        <v>19</v>
      </c>
      <c r="M24" s="9"/>
    </row>
    <row r="25" spans="1:13">
      <c r="A25" s="9">
        <v>22</v>
      </c>
      <c r="B25" s="9" t="s">
        <v>72</v>
      </c>
      <c r="C25" s="9" t="s">
        <v>16</v>
      </c>
      <c r="D25" s="9" t="s">
        <v>68</v>
      </c>
      <c r="E25" s="9">
        <v>2</v>
      </c>
      <c r="F25" s="9" t="s">
        <v>73</v>
      </c>
      <c r="G25" s="10">
        <v>49</v>
      </c>
      <c r="H25" s="10">
        <v>24.5</v>
      </c>
      <c r="I25" s="10">
        <v>73</v>
      </c>
      <c r="J25" s="10">
        <v>36.5</v>
      </c>
      <c r="K25" s="10">
        <v>61</v>
      </c>
      <c r="L25" s="9" t="s">
        <v>22</v>
      </c>
      <c r="M25" s="9"/>
    </row>
    <row r="26" spans="1:13">
      <c r="A26" s="9">
        <v>23</v>
      </c>
      <c r="B26" s="9" t="s">
        <v>74</v>
      </c>
      <c r="C26" s="9" t="s">
        <v>16</v>
      </c>
      <c r="D26" s="9" t="s">
        <v>68</v>
      </c>
      <c r="E26" s="9">
        <v>2</v>
      </c>
      <c r="F26" s="9" t="s">
        <v>75</v>
      </c>
      <c r="G26" s="10">
        <v>46</v>
      </c>
      <c r="H26" s="10">
        <v>23</v>
      </c>
      <c r="I26" s="10">
        <v>74</v>
      </c>
      <c r="J26" s="10">
        <v>37</v>
      </c>
      <c r="K26" s="10">
        <v>60</v>
      </c>
      <c r="L26" s="9" t="s">
        <v>22</v>
      </c>
      <c r="M26" s="9"/>
    </row>
    <row r="27" spans="1:13">
      <c r="A27" s="9">
        <v>24</v>
      </c>
      <c r="B27" s="9" t="s">
        <v>76</v>
      </c>
      <c r="C27" s="9" t="s">
        <v>16</v>
      </c>
      <c r="D27" s="9" t="s">
        <v>68</v>
      </c>
      <c r="E27" s="9">
        <v>2</v>
      </c>
      <c r="F27" s="9" t="s">
        <v>77</v>
      </c>
      <c r="G27" s="10">
        <v>43</v>
      </c>
      <c r="H27" s="10">
        <v>21.5</v>
      </c>
      <c r="I27" s="10">
        <v>73</v>
      </c>
      <c r="J27" s="10">
        <v>36.5</v>
      </c>
      <c r="K27" s="10">
        <v>58</v>
      </c>
      <c r="L27" s="9" t="s">
        <v>22</v>
      </c>
      <c r="M27" s="9"/>
    </row>
    <row r="28" spans="1:13">
      <c r="A28" s="9">
        <v>25</v>
      </c>
      <c r="B28" s="9" t="s">
        <v>78</v>
      </c>
      <c r="C28" s="9" t="s">
        <v>16</v>
      </c>
      <c r="D28" s="9" t="s">
        <v>79</v>
      </c>
      <c r="E28" s="9">
        <v>1</v>
      </c>
      <c r="F28" s="9" t="s">
        <v>80</v>
      </c>
      <c r="G28" s="10">
        <v>45</v>
      </c>
      <c r="H28" s="10">
        <v>22.5</v>
      </c>
      <c r="I28" s="10">
        <v>72.6</v>
      </c>
      <c r="J28" s="10">
        <v>36.3</v>
      </c>
      <c r="K28" s="10">
        <v>58.8</v>
      </c>
      <c r="L28" s="9" t="s">
        <v>19</v>
      </c>
      <c r="M28" s="9"/>
    </row>
    <row r="29" s="21" customFormat="1" spans="1:13">
      <c r="A29" s="32">
        <v>26</v>
      </c>
      <c r="B29" s="32" t="s">
        <v>81</v>
      </c>
      <c r="C29" s="32" t="s">
        <v>16</v>
      </c>
      <c r="D29" s="32" t="s">
        <v>82</v>
      </c>
      <c r="E29" s="32">
        <v>1</v>
      </c>
      <c r="F29" s="32" t="s">
        <v>83</v>
      </c>
      <c r="G29" s="37">
        <v>56</v>
      </c>
      <c r="H29" s="37">
        <v>28</v>
      </c>
      <c r="I29" s="37">
        <v>76</v>
      </c>
      <c r="J29" s="37">
        <v>38</v>
      </c>
      <c r="K29" s="37">
        <v>66</v>
      </c>
      <c r="L29" s="32" t="s">
        <v>19</v>
      </c>
      <c r="M29" s="32"/>
    </row>
    <row r="30" spans="1:13">
      <c r="A30" s="9">
        <v>27</v>
      </c>
      <c r="B30" s="9" t="s">
        <v>84</v>
      </c>
      <c r="C30" s="9" t="s">
        <v>16</v>
      </c>
      <c r="D30" s="9" t="s">
        <v>82</v>
      </c>
      <c r="E30" s="9">
        <v>1</v>
      </c>
      <c r="F30" s="9" t="s">
        <v>85</v>
      </c>
      <c r="G30" s="10">
        <v>51</v>
      </c>
      <c r="H30" s="10">
        <v>25.5</v>
      </c>
      <c r="I30" s="10" t="s">
        <v>33</v>
      </c>
      <c r="J30" s="10">
        <v>0</v>
      </c>
      <c r="K30" s="10">
        <v>25.5</v>
      </c>
      <c r="L30" s="9" t="s">
        <v>22</v>
      </c>
      <c r="M30" s="9"/>
    </row>
    <row r="31" spans="1:13">
      <c r="A31" s="9">
        <v>28</v>
      </c>
      <c r="B31" s="9" t="s">
        <v>86</v>
      </c>
      <c r="C31" s="9" t="s">
        <v>16</v>
      </c>
      <c r="D31" s="9" t="s">
        <v>87</v>
      </c>
      <c r="E31" s="9">
        <v>1</v>
      </c>
      <c r="F31" s="9" t="s">
        <v>88</v>
      </c>
      <c r="G31" s="10">
        <v>57</v>
      </c>
      <c r="H31" s="10">
        <v>28.5</v>
      </c>
      <c r="I31" s="10">
        <v>83.2</v>
      </c>
      <c r="J31" s="10">
        <v>41.6</v>
      </c>
      <c r="K31" s="10">
        <v>70.1</v>
      </c>
      <c r="L31" s="9" t="s">
        <v>19</v>
      </c>
      <c r="M31" s="9"/>
    </row>
    <row r="32" spans="1:13">
      <c r="A32" s="9">
        <v>30</v>
      </c>
      <c r="B32" s="9" t="s">
        <v>89</v>
      </c>
      <c r="C32" s="9" t="s">
        <v>16</v>
      </c>
      <c r="D32" s="9" t="s">
        <v>90</v>
      </c>
      <c r="E32" s="9">
        <v>1</v>
      </c>
      <c r="F32" s="9" t="s">
        <v>91</v>
      </c>
      <c r="G32" s="10">
        <v>60</v>
      </c>
      <c r="H32" s="10">
        <v>30</v>
      </c>
      <c r="I32" s="10">
        <v>80.4</v>
      </c>
      <c r="J32" s="10">
        <v>40.2</v>
      </c>
      <c r="K32" s="10">
        <v>70.2</v>
      </c>
      <c r="L32" s="9" t="s">
        <v>19</v>
      </c>
      <c r="M32" s="9"/>
    </row>
    <row r="33" spans="1:13">
      <c r="A33" s="9">
        <v>31</v>
      </c>
      <c r="B33" s="9" t="s">
        <v>92</v>
      </c>
      <c r="C33" s="9" t="s">
        <v>16</v>
      </c>
      <c r="D33" s="9" t="s">
        <v>90</v>
      </c>
      <c r="E33" s="9">
        <v>1</v>
      </c>
      <c r="F33" s="9" t="s">
        <v>93</v>
      </c>
      <c r="G33" s="10">
        <v>59</v>
      </c>
      <c r="H33" s="10">
        <v>29.5</v>
      </c>
      <c r="I33" s="10">
        <v>77.4</v>
      </c>
      <c r="J33" s="10">
        <v>38.7</v>
      </c>
      <c r="K33" s="10">
        <v>68.2</v>
      </c>
      <c r="L33" s="9" t="s">
        <v>22</v>
      </c>
      <c r="M33" s="9"/>
    </row>
    <row r="34" spans="1:13">
      <c r="A34" s="9">
        <v>29</v>
      </c>
      <c r="B34" s="9" t="s">
        <v>94</v>
      </c>
      <c r="C34" s="9" t="s">
        <v>16</v>
      </c>
      <c r="D34" s="9" t="s">
        <v>90</v>
      </c>
      <c r="E34" s="9">
        <v>1</v>
      </c>
      <c r="F34" s="9" t="s">
        <v>95</v>
      </c>
      <c r="G34" s="10">
        <v>60</v>
      </c>
      <c r="H34" s="10">
        <v>30</v>
      </c>
      <c r="I34" s="10">
        <v>74.8</v>
      </c>
      <c r="J34" s="10">
        <v>37.4</v>
      </c>
      <c r="K34" s="10">
        <v>67.4</v>
      </c>
      <c r="L34" s="9" t="s">
        <v>22</v>
      </c>
      <c r="M34" s="9"/>
    </row>
    <row r="35" ht="40.5" spans="1:13">
      <c r="A35" s="9">
        <v>32</v>
      </c>
      <c r="B35" s="9" t="s">
        <v>96</v>
      </c>
      <c r="C35" s="9" t="s">
        <v>16</v>
      </c>
      <c r="D35" s="9" t="s">
        <v>97</v>
      </c>
      <c r="E35" s="9">
        <v>1</v>
      </c>
      <c r="F35" s="9" t="s">
        <v>98</v>
      </c>
      <c r="G35" s="10">
        <v>53</v>
      </c>
      <c r="H35" s="10">
        <v>26.5</v>
      </c>
      <c r="I35" s="10">
        <v>77</v>
      </c>
      <c r="J35" s="10">
        <v>38.5</v>
      </c>
      <c r="K35" s="10">
        <v>65</v>
      </c>
      <c r="L35" s="9" t="s">
        <v>19</v>
      </c>
      <c r="M35" s="7" t="s">
        <v>99</v>
      </c>
    </row>
    <row r="36" spans="1:13">
      <c r="A36" s="9">
        <v>33</v>
      </c>
      <c r="B36" s="9" t="s">
        <v>100</v>
      </c>
      <c r="C36" s="9" t="s">
        <v>16</v>
      </c>
      <c r="D36" s="9" t="s">
        <v>97</v>
      </c>
      <c r="E36" s="9">
        <v>1</v>
      </c>
      <c r="F36" s="9" t="s">
        <v>101</v>
      </c>
      <c r="G36" s="10">
        <v>50</v>
      </c>
      <c r="H36" s="10">
        <v>25</v>
      </c>
      <c r="I36" s="10">
        <v>80</v>
      </c>
      <c r="J36" s="10">
        <v>40</v>
      </c>
      <c r="K36" s="10">
        <v>65</v>
      </c>
      <c r="L36" s="9" t="s">
        <v>22</v>
      </c>
      <c r="M36" s="9"/>
    </row>
    <row r="37" spans="1:13">
      <c r="A37" s="9">
        <v>35</v>
      </c>
      <c r="B37" s="9" t="s">
        <v>102</v>
      </c>
      <c r="C37" s="9" t="s">
        <v>16</v>
      </c>
      <c r="D37" s="9" t="s">
        <v>103</v>
      </c>
      <c r="E37" s="9">
        <v>1</v>
      </c>
      <c r="F37" s="9" t="s">
        <v>104</v>
      </c>
      <c r="G37" s="10">
        <v>43</v>
      </c>
      <c r="H37" s="10">
        <v>21.5</v>
      </c>
      <c r="I37" s="10">
        <v>83.8</v>
      </c>
      <c r="J37" s="10">
        <v>41.9</v>
      </c>
      <c r="K37" s="10">
        <v>63.4</v>
      </c>
      <c r="L37" s="9" t="s">
        <v>19</v>
      </c>
      <c r="M37" s="9"/>
    </row>
    <row r="38" spans="1:13">
      <c r="A38" s="9">
        <v>34</v>
      </c>
      <c r="B38" s="9" t="s">
        <v>105</v>
      </c>
      <c r="C38" s="9" t="s">
        <v>16</v>
      </c>
      <c r="D38" s="9" t="s">
        <v>103</v>
      </c>
      <c r="E38" s="9">
        <v>1</v>
      </c>
      <c r="F38" s="9" t="s">
        <v>106</v>
      </c>
      <c r="G38" s="10">
        <v>48</v>
      </c>
      <c r="H38" s="10">
        <v>24</v>
      </c>
      <c r="I38" s="10">
        <v>75</v>
      </c>
      <c r="J38" s="10">
        <v>37.5</v>
      </c>
      <c r="K38" s="10">
        <v>61.5</v>
      </c>
      <c r="L38" s="9" t="s">
        <v>22</v>
      </c>
      <c r="M38" s="9"/>
    </row>
    <row r="39" spans="1:13">
      <c r="A39" s="9">
        <v>37</v>
      </c>
      <c r="B39" s="9" t="s">
        <v>107</v>
      </c>
      <c r="C39" s="9" t="s">
        <v>16</v>
      </c>
      <c r="D39" s="9" t="s">
        <v>108</v>
      </c>
      <c r="E39" s="9">
        <v>1</v>
      </c>
      <c r="F39" s="9" t="s">
        <v>109</v>
      </c>
      <c r="G39" s="10">
        <v>57</v>
      </c>
      <c r="H39" s="10">
        <v>28.5</v>
      </c>
      <c r="I39" s="10">
        <v>85.8</v>
      </c>
      <c r="J39" s="10">
        <v>42.9</v>
      </c>
      <c r="K39" s="10">
        <v>71.4</v>
      </c>
      <c r="L39" s="9" t="s">
        <v>19</v>
      </c>
      <c r="M39" s="9"/>
    </row>
    <row r="40" spans="1:13">
      <c r="A40" s="9">
        <v>36</v>
      </c>
      <c r="B40" s="9" t="s">
        <v>110</v>
      </c>
      <c r="C40" s="9" t="s">
        <v>16</v>
      </c>
      <c r="D40" s="9" t="s">
        <v>108</v>
      </c>
      <c r="E40" s="9">
        <v>1</v>
      </c>
      <c r="F40" s="9" t="s">
        <v>111</v>
      </c>
      <c r="G40" s="10">
        <v>61</v>
      </c>
      <c r="H40" s="10">
        <v>30.5</v>
      </c>
      <c r="I40" s="10">
        <v>80.6</v>
      </c>
      <c r="J40" s="10">
        <v>40.3</v>
      </c>
      <c r="K40" s="10">
        <v>70.8</v>
      </c>
      <c r="L40" s="9" t="s">
        <v>22</v>
      </c>
      <c r="M40" s="9"/>
    </row>
    <row r="41" spans="1:13">
      <c r="A41" s="9">
        <v>38</v>
      </c>
      <c r="B41" s="9" t="s">
        <v>112</v>
      </c>
      <c r="C41" s="9" t="s">
        <v>16</v>
      </c>
      <c r="D41" s="9" t="s">
        <v>108</v>
      </c>
      <c r="E41" s="9">
        <v>1</v>
      </c>
      <c r="F41" s="9" t="s">
        <v>113</v>
      </c>
      <c r="G41" s="10">
        <v>57</v>
      </c>
      <c r="H41" s="10">
        <v>28.5</v>
      </c>
      <c r="I41" s="10">
        <v>81.4</v>
      </c>
      <c r="J41" s="10">
        <v>40.7</v>
      </c>
      <c r="K41" s="10">
        <v>69.2</v>
      </c>
      <c r="L41" s="9" t="s">
        <v>22</v>
      </c>
      <c r="M41" s="9"/>
    </row>
    <row r="42" spans="1:13">
      <c r="A42" s="9">
        <v>40</v>
      </c>
      <c r="B42" s="9" t="s">
        <v>114</v>
      </c>
      <c r="C42" s="9" t="s">
        <v>16</v>
      </c>
      <c r="D42" s="9" t="s">
        <v>115</v>
      </c>
      <c r="E42" s="9">
        <v>1</v>
      </c>
      <c r="F42" s="9" t="s">
        <v>116</v>
      </c>
      <c r="G42" s="10">
        <v>61</v>
      </c>
      <c r="H42" s="10">
        <v>30.5</v>
      </c>
      <c r="I42" s="10">
        <v>81</v>
      </c>
      <c r="J42" s="10">
        <v>40.5</v>
      </c>
      <c r="K42" s="10">
        <v>71</v>
      </c>
      <c r="L42" s="9" t="s">
        <v>19</v>
      </c>
      <c r="M42" s="9"/>
    </row>
    <row r="43" spans="1:13">
      <c r="A43" s="9">
        <v>41</v>
      </c>
      <c r="B43" s="9" t="s">
        <v>117</v>
      </c>
      <c r="C43" s="9" t="s">
        <v>16</v>
      </c>
      <c r="D43" s="9" t="s">
        <v>115</v>
      </c>
      <c r="E43" s="9">
        <v>1</v>
      </c>
      <c r="F43" s="9" t="s">
        <v>118</v>
      </c>
      <c r="G43" s="10">
        <v>59</v>
      </c>
      <c r="H43" s="10">
        <v>29.5</v>
      </c>
      <c r="I43" s="10">
        <v>76.8</v>
      </c>
      <c r="J43" s="10">
        <v>38.4</v>
      </c>
      <c r="K43" s="10">
        <v>67.9</v>
      </c>
      <c r="L43" s="9" t="s">
        <v>22</v>
      </c>
      <c r="M43" s="9"/>
    </row>
    <row r="44" spans="1:13">
      <c r="A44" s="9">
        <v>39</v>
      </c>
      <c r="B44" s="9" t="s">
        <v>119</v>
      </c>
      <c r="C44" s="9" t="s">
        <v>16</v>
      </c>
      <c r="D44" s="9" t="s">
        <v>115</v>
      </c>
      <c r="E44" s="9">
        <v>1</v>
      </c>
      <c r="F44" s="9" t="s">
        <v>120</v>
      </c>
      <c r="G44" s="10">
        <v>61</v>
      </c>
      <c r="H44" s="10">
        <v>30.5</v>
      </c>
      <c r="I44" s="10">
        <v>72.8</v>
      </c>
      <c r="J44" s="10">
        <v>36.4</v>
      </c>
      <c r="K44" s="10">
        <v>66.9</v>
      </c>
      <c r="L44" s="9" t="s">
        <v>22</v>
      </c>
      <c r="M44" s="9"/>
    </row>
    <row r="45" spans="1:13">
      <c r="A45" s="9">
        <v>42</v>
      </c>
      <c r="B45" s="9" t="s">
        <v>121</v>
      </c>
      <c r="C45" s="9" t="s">
        <v>16</v>
      </c>
      <c r="D45" s="9" t="s">
        <v>122</v>
      </c>
      <c r="E45" s="9">
        <v>1</v>
      </c>
      <c r="F45" s="9" t="s">
        <v>123</v>
      </c>
      <c r="G45" s="10">
        <v>67</v>
      </c>
      <c r="H45" s="10">
        <v>33.5</v>
      </c>
      <c r="I45" s="10">
        <v>81.6</v>
      </c>
      <c r="J45" s="10">
        <v>40.8</v>
      </c>
      <c r="K45" s="10">
        <v>74.3</v>
      </c>
      <c r="L45" s="9" t="s">
        <v>19</v>
      </c>
      <c r="M45" s="9"/>
    </row>
    <row r="46" spans="1:13">
      <c r="A46" s="9">
        <v>43</v>
      </c>
      <c r="B46" s="9" t="s">
        <v>124</v>
      </c>
      <c r="C46" s="9" t="s">
        <v>16</v>
      </c>
      <c r="D46" s="9" t="s">
        <v>122</v>
      </c>
      <c r="E46" s="9">
        <v>1</v>
      </c>
      <c r="F46" s="9" t="s">
        <v>125</v>
      </c>
      <c r="G46" s="10">
        <v>66</v>
      </c>
      <c r="H46" s="10">
        <v>33</v>
      </c>
      <c r="I46" s="10">
        <v>71</v>
      </c>
      <c r="J46" s="10">
        <v>35.5</v>
      </c>
      <c r="K46" s="10">
        <v>68.5</v>
      </c>
      <c r="L46" s="9" t="s">
        <v>22</v>
      </c>
      <c r="M46" s="9"/>
    </row>
    <row r="47" spans="1:13">
      <c r="A47" s="9">
        <v>44</v>
      </c>
      <c r="B47" s="9" t="s">
        <v>126</v>
      </c>
      <c r="C47" s="9" t="s">
        <v>16</v>
      </c>
      <c r="D47" s="9" t="s">
        <v>122</v>
      </c>
      <c r="E47" s="9">
        <v>1</v>
      </c>
      <c r="F47" s="9" t="s">
        <v>127</v>
      </c>
      <c r="G47" s="10">
        <v>60</v>
      </c>
      <c r="H47" s="10">
        <v>30</v>
      </c>
      <c r="I47" s="10">
        <v>67.4</v>
      </c>
      <c r="J47" s="10">
        <v>33.7</v>
      </c>
      <c r="K47" s="10">
        <v>63.7</v>
      </c>
      <c r="L47" s="9" t="s">
        <v>22</v>
      </c>
      <c r="M47" s="9"/>
    </row>
    <row r="48" spans="1:13">
      <c r="A48" s="9">
        <v>45</v>
      </c>
      <c r="B48" s="9" t="s">
        <v>128</v>
      </c>
      <c r="C48" s="9" t="s">
        <v>16</v>
      </c>
      <c r="D48" s="9" t="s">
        <v>129</v>
      </c>
      <c r="E48" s="9">
        <v>1</v>
      </c>
      <c r="F48" s="9" t="s">
        <v>130</v>
      </c>
      <c r="G48" s="10">
        <v>64</v>
      </c>
      <c r="H48" s="10">
        <v>32</v>
      </c>
      <c r="I48" s="10">
        <v>77</v>
      </c>
      <c r="J48" s="10">
        <v>38.5</v>
      </c>
      <c r="K48" s="10">
        <v>70.5</v>
      </c>
      <c r="L48" s="9" t="s">
        <v>19</v>
      </c>
      <c r="M48" s="9"/>
    </row>
    <row r="49" spans="1:13">
      <c r="A49" s="9">
        <v>46</v>
      </c>
      <c r="B49" s="9" t="s">
        <v>131</v>
      </c>
      <c r="C49" s="9" t="s">
        <v>16</v>
      </c>
      <c r="D49" s="9" t="s">
        <v>129</v>
      </c>
      <c r="E49" s="9">
        <v>1</v>
      </c>
      <c r="F49" s="9" t="s">
        <v>132</v>
      </c>
      <c r="G49" s="10">
        <v>56</v>
      </c>
      <c r="H49" s="10">
        <v>28</v>
      </c>
      <c r="I49" s="10">
        <v>82.4</v>
      </c>
      <c r="J49" s="10">
        <v>41.2</v>
      </c>
      <c r="K49" s="10">
        <v>69.2</v>
      </c>
      <c r="L49" s="9" t="s">
        <v>22</v>
      </c>
      <c r="M49" s="9"/>
    </row>
    <row r="50" spans="1:13">
      <c r="A50" s="9">
        <v>47</v>
      </c>
      <c r="B50" s="9" t="s">
        <v>133</v>
      </c>
      <c r="C50" s="9" t="s">
        <v>16</v>
      </c>
      <c r="D50" s="9" t="s">
        <v>129</v>
      </c>
      <c r="E50" s="9">
        <v>1</v>
      </c>
      <c r="F50" s="9" t="s">
        <v>134</v>
      </c>
      <c r="G50" s="10">
        <v>54</v>
      </c>
      <c r="H50" s="10">
        <v>27</v>
      </c>
      <c r="I50" s="10">
        <v>69.6</v>
      </c>
      <c r="J50" s="10">
        <v>34.8</v>
      </c>
      <c r="K50" s="10">
        <v>61.8</v>
      </c>
      <c r="L50" s="9" t="s">
        <v>22</v>
      </c>
      <c r="M50" s="9"/>
    </row>
    <row r="51" spans="1:13">
      <c r="A51" s="9">
        <v>48</v>
      </c>
      <c r="B51" s="9" t="s">
        <v>135</v>
      </c>
      <c r="C51" s="9" t="s">
        <v>16</v>
      </c>
      <c r="D51" s="9" t="s">
        <v>136</v>
      </c>
      <c r="E51" s="9">
        <v>1</v>
      </c>
      <c r="F51" s="9" t="s">
        <v>137</v>
      </c>
      <c r="G51" s="10">
        <v>72</v>
      </c>
      <c r="H51" s="10">
        <v>36</v>
      </c>
      <c r="I51" s="10">
        <v>83.4</v>
      </c>
      <c r="J51" s="10">
        <v>41.7</v>
      </c>
      <c r="K51" s="10">
        <v>77.7</v>
      </c>
      <c r="L51" s="9" t="s">
        <v>19</v>
      </c>
      <c r="M51" s="9"/>
    </row>
    <row r="52" spans="1:13">
      <c r="A52" s="9">
        <v>49</v>
      </c>
      <c r="B52" s="9" t="s">
        <v>138</v>
      </c>
      <c r="C52" s="9" t="s">
        <v>16</v>
      </c>
      <c r="D52" s="9" t="s">
        <v>136</v>
      </c>
      <c r="E52" s="9">
        <v>1</v>
      </c>
      <c r="F52" s="9" t="s">
        <v>139</v>
      </c>
      <c r="G52" s="10">
        <v>53</v>
      </c>
      <c r="H52" s="10">
        <v>26.5</v>
      </c>
      <c r="I52" s="10">
        <v>83.4</v>
      </c>
      <c r="J52" s="10">
        <v>41.7</v>
      </c>
      <c r="K52" s="10">
        <v>68.2</v>
      </c>
      <c r="L52" s="9" t="s">
        <v>22</v>
      </c>
      <c r="M52" s="9"/>
    </row>
    <row r="53" spans="1:13">
      <c r="A53" s="9">
        <v>50</v>
      </c>
      <c r="B53" s="9" t="s">
        <v>140</v>
      </c>
      <c r="C53" s="9" t="s">
        <v>16</v>
      </c>
      <c r="D53" s="9" t="s">
        <v>136</v>
      </c>
      <c r="E53" s="9">
        <v>1</v>
      </c>
      <c r="F53" s="9" t="s">
        <v>141</v>
      </c>
      <c r="G53" s="10">
        <v>52</v>
      </c>
      <c r="H53" s="10">
        <v>26</v>
      </c>
      <c r="I53" s="10">
        <v>72.8</v>
      </c>
      <c r="J53" s="10">
        <v>36.4</v>
      </c>
      <c r="K53" s="10">
        <v>62.4</v>
      </c>
      <c r="L53" s="9" t="s">
        <v>22</v>
      </c>
      <c r="M53" s="9"/>
    </row>
    <row r="54" spans="1:13">
      <c r="A54" s="9">
        <v>51</v>
      </c>
      <c r="B54" s="9" t="s">
        <v>142</v>
      </c>
      <c r="C54" s="9" t="s">
        <v>16</v>
      </c>
      <c r="D54" s="9" t="s">
        <v>143</v>
      </c>
      <c r="E54" s="9">
        <v>1</v>
      </c>
      <c r="F54" s="9" t="s">
        <v>144</v>
      </c>
      <c r="G54" s="10">
        <v>63</v>
      </c>
      <c r="H54" s="10">
        <v>31.5</v>
      </c>
      <c r="I54" s="10">
        <v>75.2</v>
      </c>
      <c r="J54" s="10">
        <v>37.6</v>
      </c>
      <c r="K54" s="10">
        <v>69.1</v>
      </c>
      <c r="L54" s="9" t="s">
        <v>19</v>
      </c>
      <c r="M54" s="9"/>
    </row>
    <row r="55" spans="1:13">
      <c r="A55" s="9">
        <v>52</v>
      </c>
      <c r="B55" s="9" t="s">
        <v>145</v>
      </c>
      <c r="C55" s="9" t="s">
        <v>16</v>
      </c>
      <c r="D55" s="9" t="s">
        <v>143</v>
      </c>
      <c r="E55" s="9">
        <v>1</v>
      </c>
      <c r="F55" s="9" t="s">
        <v>146</v>
      </c>
      <c r="G55" s="10">
        <v>58</v>
      </c>
      <c r="H55" s="10">
        <v>29</v>
      </c>
      <c r="I55" s="10">
        <v>70.2</v>
      </c>
      <c r="J55" s="10">
        <v>35.1</v>
      </c>
      <c r="K55" s="10">
        <v>64.1</v>
      </c>
      <c r="L55" s="9" t="s">
        <v>22</v>
      </c>
      <c r="M55" s="9"/>
    </row>
    <row r="56" spans="1:13">
      <c r="A56" s="9">
        <v>53</v>
      </c>
      <c r="B56" s="9" t="s">
        <v>147</v>
      </c>
      <c r="C56" s="9" t="s">
        <v>16</v>
      </c>
      <c r="D56" s="9" t="s">
        <v>143</v>
      </c>
      <c r="E56" s="9">
        <v>1</v>
      </c>
      <c r="F56" s="9" t="s">
        <v>148</v>
      </c>
      <c r="G56" s="10">
        <v>52</v>
      </c>
      <c r="H56" s="10">
        <v>26</v>
      </c>
      <c r="I56" s="10">
        <v>69.4</v>
      </c>
      <c r="J56" s="10">
        <v>34.7</v>
      </c>
      <c r="K56" s="10">
        <v>60.7</v>
      </c>
      <c r="L56" s="9" t="s">
        <v>22</v>
      </c>
      <c r="M56" s="9"/>
    </row>
    <row r="57" spans="1:13">
      <c r="A57" s="9">
        <v>54</v>
      </c>
      <c r="B57" s="9" t="s">
        <v>149</v>
      </c>
      <c r="C57" s="9" t="s">
        <v>16</v>
      </c>
      <c r="D57" s="9" t="s">
        <v>143</v>
      </c>
      <c r="E57" s="9">
        <v>1</v>
      </c>
      <c r="F57" s="9" t="s">
        <v>150</v>
      </c>
      <c r="G57" s="10">
        <v>52</v>
      </c>
      <c r="H57" s="10">
        <v>26</v>
      </c>
      <c r="I57" s="10">
        <v>45.4</v>
      </c>
      <c r="J57" s="10">
        <v>22.7</v>
      </c>
      <c r="K57" s="10">
        <v>48.7</v>
      </c>
      <c r="L57" s="9" t="s">
        <v>22</v>
      </c>
      <c r="M57" s="9"/>
    </row>
    <row r="58" spans="1:13">
      <c r="A58" s="9">
        <v>55</v>
      </c>
      <c r="B58" s="9" t="s">
        <v>151</v>
      </c>
      <c r="C58" s="9" t="s">
        <v>16</v>
      </c>
      <c r="D58" s="9" t="s">
        <v>152</v>
      </c>
      <c r="E58" s="9">
        <v>1</v>
      </c>
      <c r="F58" s="9" t="s">
        <v>153</v>
      </c>
      <c r="G58" s="10">
        <v>63</v>
      </c>
      <c r="H58" s="10">
        <v>31.5</v>
      </c>
      <c r="I58" s="10">
        <v>83.6</v>
      </c>
      <c r="J58" s="10">
        <v>41.8</v>
      </c>
      <c r="K58" s="10">
        <v>73.3</v>
      </c>
      <c r="L58" s="9" t="s">
        <v>19</v>
      </c>
      <c r="M58" s="9"/>
    </row>
    <row r="59" spans="1:13">
      <c r="A59" s="9">
        <v>57</v>
      </c>
      <c r="B59" s="9" t="s">
        <v>154</v>
      </c>
      <c r="C59" s="9" t="s">
        <v>16</v>
      </c>
      <c r="D59" s="9" t="s">
        <v>152</v>
      </c>
      <c r="E59" s="9">
        <v>1</v>
      </c>
      <c r="F59" s="9" t="s">
        <v>155</v>
      </c>
      <c r="G59" s="10">
        <v>60</v>
      </c>
      <c r="H59" s="10">
        <v>30</v>
      </c>
      <c r="I59" s="10">
        <v>80.4</v>
      </c>
      <c r="J59" s="10">
        <v>40.2</v>
      </c>
      <c r="K59" s="10">
        <v>70.2</v>
      </c>
      <c r="L59" s="9" t="s">
        <v>22</v>
      </c>
      <c r="M59" s="9"/>
    </row>
    <row r="60" spans="1:13">
      <c r="A60" s="9">
        <v>56</v>
      </c>
      <c r="B60" s="9" t="s">
        <v>156</v>
      </c>
      <c r="C60" s="9" t="s">
        <v>16</v>
      </c>
      <c r="D60" s="9" t="s">
        <v>152</v>
      </c>
      <c r="E60" s="9">
        <v>1</v>
      </c>
      <c r="F60" s="9" t="s">
        <v>157</v>
      </c>
      <c r="G60" s="10">
        <v>62</v>
      </c>
      <c r="H60" s="10">
        <v>31</v>
      </c>
      <c r="I60" s="10">
        <v>77.6</v>
      </c>
      <c r="J60" s="10">
        <v>38.8</v>
      </c>
      <c r="K60" s="10">
        <v>69.8</v>
      </c>
      <c r="L60" s="9" t="s">
        <v>22</v>
      </c>
      <c r="M60" s="9"/>
    </row>
    <row r="61" spans="1:13">
      <c r="A61" s="9">
        <v>58</v>
      </c>
      <c r="B61" s="9" t="s">
        <v>158</v>
      </c>
      <c r="C61" s="9" t="s">
        <v>16</v>
      </c>
      <c r="D61" s="9" t="s">
        <v>159</v>
      </c>
      <c r="E61" s="9">
        <v>1</v>
      </c>
      <c r="F61" s="9" t="s">
        <v>160</v>
      </c>
      <c r="G61" s="10">
        <v>65</v>
      </c>
      <c r="H61" s="10">
        <v>32.5</v>
      </c>
      <c r="I61" s="10">
        <v>82</v>
      </c>
      <c r="J61" s="10">
        <v>41</v>
      </c>
      <c r="K61" s="10">
        <v>73.5</v>
      </c>
      <c r="L61" s="9" t="s">
        <v>19</v>
      </c>
      <c r="M61" s="9"/>
    </row>
    <row r="62" spans="1:13">
      <c r="A62" s="9">
        <v>59</v>
      </c>
      <c r="B62" s="9" t="s">
        <v>161</v>
      </c>
      <c r="C62" s="9" t="s">
        <v>16</v>
      </c>
      <c r="D62" s="9" t="s">
        <v>159</v>
      </c>
      <c r="E62" s="9">
        <v>1</v>
      </c>
      <c r="F62" s="9" t="s">
        <v>162</v>
      </c>
      <c r="G62" s="10">
        <v>60</v>
      </c>
      <c r="H62" s="10">
        <v>30</v>
      </c>
      <c r="I62" s="10">
        <v>71.4</v>
      </c>
      <c r="J62" s="10">
        <v>35.7</v>
      </c>
      <c r="K62" s="10">
        <v>65.7</v>
      </c>
      <c r="L62" s="9" t="s">
        <v>22</v>
      </c>
      <c r="M62" s="9"/>
    </row>
    <row r="63" spans="1:13">
      <c r="A63" s="9">
        <v>60</v>
      </c>
      <c r="B63" s="9" t="s">
        <v>163</v>
      </c>
      <c r="C63" s="9" t="s">
        <v>16</v>
      </c>
      <c r="D63" s="9" t="s">
        <v>159</v>
      </c>
      <c r="E63" s="9">
        <v>1</v>
      </c>
      <c r="F63" s="9" t="s">
        <v>164</v>
      </c>
      <c r="G63" s="10">
        <v>58</v>
      </c>
      <c r="H63" s="10">
        <v>29</v>
      </c>
      <c r="I63" s="10">
        <v>71.2</v>
      </c>
      <c r="J63" s="10">
        <v>35.6</v>
      </c>
      <c r="K63" s="10">
        <v>64.6</v>
      </c>
      <c r="L63" s="9" t="s">
        <v>22</v>
      </c>
      <c r="M63" s="9"/>
    </row>
    <row r="64" spans="1:13">
      <c r="A64" s="9">
        <v>61</v>
      </c>
      <c r="B64" s="9" t="s">
        <v>165</v>
      </c>
      <c r="C64" s="9" t="s">
        <v>16</v>
      </c>
      <c r="D64" s="9" t="s">
        <v>166</v>
      </c>
      <c r="E64" s="9">
        <v>1</v>
      </c>
      <c r="F64" s="9" t="s">
        <v>167</v>
      </c>
      <c r="G64" s="10">
        <v>57</v>
      </c>
      <c r="H64" s="10">
        <v>28.5</v>
      </c>
      <c r="I64" s="10">
        <v>80</v>
      </c>
      <c r="J64" s="10">
        <v>40</v>
      </c>
      <c r="K64" s="10">
        <v>68.5</v>
      </c>
      <c r="L64" s="9" t="s">
        <v>19</v>
      </c>
      <c r="M64" s="9"/>
    </row>
    <row r="65" spans="1:13">
      <c r="A65" s="9">
        <v>62</v>
      </c>
      <c r="B65" s="9" t="s">
        <v>168</v>
      </c>
      <c r="C65" s="9" t="s">
        <v>16</v>
      </c>
      <c r="D65" s="9" t="s">
        <v>166</v>
      </c>
      <c r="E65" s="9">
        <v>1</v>
      </c>
      <c r="F65" s="9" t="s">
        <v>169</v>
      </c>
      <c r="G65" s="10">
        <v>57</v>
      </c>
      <c r="H65" s="10">
        <v>28.5</v>
      </c>
      <c r="I65" s="10">
        <v>76.6</v>
      </c>
      <c r="J65" s="10">
        <v>38.3</v>
      </c>
      <c r="K65" s="10">
        <v>66.8</v>
      </c>
      <c r="L65" s="9" t="s">
        <v>22</v>
      </c>
      <c r="M65" s="9"/>
    </row>
    <row r="66" spans="1:13">
      <c r="A66" s="9">
        <v>63</v>
      </c>
      <c r="B66" s="9" t="s">
        <v>170</v>
      </c>
      <c r="C66" s="9" t="s">
        <v>16</v>
      </c>
      <c r="D66" s="9" t="s">
        <v>166</v>
      </c>
      <c r="E66" s="9">
        <v>1</v>
      </c>
      <c r="F66" s="9" t="s">
        <v>171</v>
      </c>
      <c r="G66" s="10">
        <v>57</v>
      </c>
      <c r="H66" s="10">
        <v>28.5</v>
      </c>
      <c r="I66" s="10">
        <v>68.8</v>
      </c>
      <c r="J66" s="10">
        <v>34.4</v>
      </c>
      <c r="K66" s="10">
        <v>62.9</v>
      </c>
      <c r="L66" s="9" t="s">
        <v>22</v>
      </c>
      <c r="M66" s="9"/>
    </row>
    <row r="67" spans="1:13">
      <c r="A67" s="9">
        <v>64</v>
      </c>
      <c r="B67" s="9" t="s">
        <v>172</v>
      </c>
      <c r="C67" s="9" t="s">
        <v>16</v>
      </c>
      <c r="D67" s="9" t="s">
        <v>173</v>
      </c>
      <c r="E67" s="9">
        <v>1</v>
      </c>
      <c r="F67" s="9" t="s">
        <v>174</v>
      </c>
      <c r="G67" s="10">
        <v>74</v>
      </c>
      <c r="H67" s="10">
        <v>37</v>
      </c>
      <c r="I67" s="10">
        <v>70.8</v>
      </c>
      <c r="J67" s="10">
        <v>35.4</v>
      </c>
      <c r="K67" s="10">
        <v>72.4</v>
      </c>
      <c r="L67" s="9" t="s">
        <v>19</v>
      </c>
      <c r="M67" s="9"/>
    </row>
    <row r="68" spans="1:13">
      <c r="A68" s="9">
        <v>65</v>
      </c>
      <c r="B68" s="9" t="s">
        <v>175</v>
      </c>
      <c r="C68" s="9" t="s">
        <v>16</v>
      </c>
      <c r="D68" s="9" t="s">
        <v>173</v>
      </c>
      <c r="E68" s="9">
        <v>1</v>
      </c>
      <c r="F68" s="9" t="s">
        <v>176</v>
      </c>
      <c r="G68" s="10">
        <v>66</v>
      </c>
      <c r="H68" s="10">
        <v>33</v>
      </c>
      <c r="I68" s="10">
        <v>72.6</v>
      </c>
      <c r="J68" s="10">
        <v>36.3</v>
      </c>
      <c r="K68" s="10">
        <v>69.3</v>
      </c>
      <c r="L68" s="9" t="s">
        <v>22</v>
      </c>
      <c r="M68" s="9"/>
    </row>
    <row r="69" spans="1:13">
      <c r="A69" s="9">
        <v>66</v>
      </c>
      <c r="B69" s="9" t="s">
        <v>177</v>
      </c>
      <c r="C69" s="9" t="s">
        <v>16</v>
      </c>
      <c r="D69" s="9" t="s">
        <v>173</v>
      </c>
      <c r="E69" s="9">
        <v>1</v>
      </c>
      <c r="F69" s="9" t="s">
        <v>178</v>
      </c>
      <c r="G69" s="10">
        <v>61</v>
      </c>
      <c r="H69" s="10">
        <v>30.5</v>
      </c>
      <c r="I69" s="10">
        <v>71</v>
      </c>
      <c r="J69" s="10">
        <v>35.5</v>
      </c>
      <c r="K69" s="10">
        <v>66</v>
      </c>
      <c r="L69" s="9" t="s">
        <v>22</v>
      </c>
      <c r="M69" s="9"/>
    </row>
    <row r="70" spans="1:13">
      <c r="A70" s="9">
        <v>67</v>
      </c>
      <c r="B70" s="9" t="s">
        <v>179</v>
      </c>
      <c r="C70" s="9" t="s">
        <v>16</v>
      </c>
      <c r="D70" s="9" t="s">
        <v>180</v>
      </c>
      <c r="E70" s="9">
        <v>1</v>
      </c>
      <c r="F70" s="9" t="s">
        <v>181</v>
      </c>
      <c r="G70" s="10">
        <v>70</v>
      </c>
      <c r="H70" s="10">
        <v>35</v>
      </c>
      <c r="I70" s="10">
        <v>75.8</v>
      </c>
      <c r="J70" s="10">
        <v>37.9</v>
      </c>
      <c r="K70" s="10">
        <v>72.9</v>
      </c>
      <c r="L70" s="9" t="s">
        <v>19</v>
      </c>
      <c r="M70" s="9"/>
    </row>
    <row r="71" spans="1:13">
      <c r="A71" s="9">
        <v>68</v>
      </c>
      <c r="B71" s="9" t="s">
        <v>182</v>
      </c>
      <c r="C71" s="9" t="s">
        <v>16</v>
      </c>
      <c r="D71" s="9" t="s">
        <v>180</v>
      </c>
      <c r="E71" s="9">
        <v>1</v>
      </c>
      <c r="F71" s="9" t="s">
        <v>183</v>
      </c>
      <c r="G71" s="10">
        <v>51</v>
      </c>
      <c r="H71" s="10">
        <v>25.5</v>
      </c>
      <c r="I71" s="10">
        <v>75</v>
      </c>
      <c r="J71" s="10">
        <v>37.5</v>
      </c>
      <c r="K71" s="10">
        <v>63</v>
      </c>
      <c r="L71" s="9" t="s">
        <v>22</v>
      </c>
      <c r="M71" s="9"/>
    </row>
    <row r="72" s="21" customFormat="1" spans="1:13">
      <c r="A72" s="32">
        <v>69</v>
      </c>
      <c r="B72" s="32" t="s">
        <v>184</v>
      </c>
      <c r="C72" s="32" t="s">
        <v>16</v>
      </c>
      <c r="D72" s="32" t="s">
        <v>185</v>
      </c>
      <c r="E72" s="32">
        <v>1</v>
      </c>
      <c r="F72" s="32" t="s">
        <v>186</v>
      </c>
      <c r="G72" s="37">
        <v>71</v>
      </c>
      <c r="H72" s="37">
        <v>35.5</v>
      </c>
      <c r="I72" s="37">
        <v>68</v>
      </c>
      <c r="J72" s="37">
        <v>34</v>
      </c>
      <c r="K72" s="37">
        <v>69.5</v>
      </c>
      <c r="L72" s="32" t="s">
        <v>22</v>
      </c>
      <c r="M72" s="32" t="s">
        <v>187</v>
      </c>
    </row>
    <row r="73" s="21" customFormat="1" spans="1:13">
      <c r="A73" s="32">
        <v>70</v>
      </c>
      <c r="B73" s="32" t="s">
        <v>188</v>
      </c>
      <c r="C73" s="32" t="s">
        <v>16</v>
      </c>
      <c r="D73" s="32" t="s">
        <v>185</v>
      </c>
      <c r="E73" s="32">
        <v>1</v>
      </c>
      <c r="F73" s="32" t="s">
        <v>189</v>
      </c>
      <c r="G73" s="37">
        <v>55</v>
      </c>
      <c r="H73" s="37">
        <v>27.5</v>
      </c>
      <c r="I73" s="37">
        <v>75.4</v>
      </c>
      <c r="J73" s="37">
        <v>37.7</v>
      </c>
      <c r="K73" s="37">
        <v>65.2</v>
      </c>
      <c r="L73" s="32" t="s">
        <v>19</v>
      </c>
      <c r="M73" s="32"/>
    </row>
    <row r="74" spans="1:13">
      <c r="A74" s="9">
        <v>73</v>
      </c>
      <c r="B74" s="9" t="s">
        <v>190</v>
      </c>
      <c r="C74" s="9" t="s">
        <v>16</v>
      </c>
      <c r="D74" s="9" t="s">
        <v>191</v>
      </c>
      <c r="E74" s="9">
        <v>1</v>
      </c>
      <c r="F74" s="9" t="s">
        <v>192</v>
      </c>
      <c r="G74" s="10">
        <v>48</v>
      </c>
      <c r="H74" s="10">
        <v>24</v>
      </c>
      <c r="I74" s="10">
        <v>82</v>
      </c>
      <c r="J74" s="10">
        <v>41</v>
      </c>
      <c r="K74" s="10">
        <v>65</v>
      </c>
      <c r="L74" s="9" t="s">
        <v>19</v>
      </c>
      <c r="M74" s="9"/>
    </row>
    <row r="75" spans="1:13">
      <c r="A75" s="9">
        <v>71</v>
      </c>
      <c r="B75" s="9" t="s">
        <v>193</v>
      </c>
      <c r="C75" s="9" t="s">
        <v>16</v>
      </c>
      <c r="D75" s="9" t="s">
        <v>191</v>
      </c>
      <c r="E75" s="9">
        <v>1</v>
      </c>
      <c r="F75" s="9" t="s">
        <v>194</v>
      </c>
      <c r="G75" s="10">
        <v>57</v>
      </c>
      <c r="H75" s="10">
        <v>28.5</v>
      </c>
      <c r="I75" s="10">
        <v>72.4</v>
      </c>
      <c r="J75" s="10">
        <v>36.2</v>
      </c>
      <c r="K75" s="10">
        <v>64.7</v>
      </c>
      <c r="L75" s="9" t="s">
        <v>22</v>
      </c>
      <c r="M75" s="9"/>
    </row>
    <row r="76" spans="1:13">
      <c r="A76" s="9">
        <v>72</v>
      </c>
      <c r="B76" s="9" t="s">
        <v>195</v>
      </c>
      <c r="C76" s="9" t="s">
        <v>16</v>
      </c>
      <c r="D76" s="9" t="s">
        <v>191</v>
      </c>
      <c r="E76" s="9">
        <v>1</v>
      </c>
      <c r="F76" s="9" t="s">
        <v>196</v>
      </c>
      <c r="G76" s="10">
        <v>50</v>
      </c>
      <c r="H76" s="10">
        <v>25</v>
      </c>
      <c r="I76" s="10">
        <v>76.6</v>
      </c>
      <c r="J76" s="10">
        <v>38.3</v>
      </c>
      <c r="K76" s="10">
        <v>63.3</v>
      </c>
      <c r="L76" s="9" t="s">
        <v>22</v>
      </c>
      <c r="M76" s="9"/>
    </row>
    <row r="77" spans="1:13">
      <c r="A77" s="9">
        <v>74</v>
      </c>
      <c r="B77" s="9" t="s">
        <v>197</v>
      </c>
      <c r="C77" s="9" t="s">
        <v>16</v>
      </c>
      <c r="D77" s="9" t="s">
        <v>198</v>
      </c>
      <c r="E77" s="9">
        <v>1</v>
      </c>
      <c r="F77" s="9" t="s">
        <v>199</v>
      </c>
      <c r="G77" s="10">
        <v>60</v>
      </c>
      <c r="H77" s="10">
        <v>30</v>
      </c>
      <c r="I77" s="10">
        <v>75.8</v>
      </c>
      <c r="J77" s="10">
        <v>37.9</v>
      </c>
      <c r="K77" s="10">
        <v>67.9</v>
      </c>
      <c r="L77" s="9" t="s">
        <v>19</v>
      </c>
      <c r="M77" s="9"/>
    </row>
    <row r="78" spans="1:13">
      <c r="A78" s="9">
        <v>75</v>
      </c>
      <c r="B78" s="9" t="s">
        <v>200</v>
      </c>
      <c r="C78" s="9" t="s">
        <v>16</v>
      </c>
      <c r="D78" s="9" t="s">
        <v>198</v>
      </c>
      <c r="E78" s="9">
        <v>1</v>
      </c>
      <c r="F78" s="9" t="s">
        <v>201</v>
      </c>
      <c r="G78" s="10">
        <v>54</v>
      </c>
      <c r="H78" s="10">
        <v>27</v>
      </c>
      <c r="I78" s="10">
        <v>70.4</v>
      </c>
      <c r="J78" s="10">
        <v>35.2</v>
      </c>
      <c r="K78" s="10">
        <v>62.2</v>
      </c>
      <c r="L78" s="9" t="s">
        <v>22</v>
      </c>
      <c r="M78" s="9"/>
    </row>
    <row r="79" spans="1:13">
      <c r="A79" s="9">
        <v>76</v>
      </c>
      <c r="B79" s="9" t="s">
        <v>202</v>
      </c>
      <c r="C79" s="9" t="s">
        <v>16</v>
      </c>
      <c r="D79" s="9" t="s">
        <v>198</v>
      </c>
      <c r="E79" s="9">
        <v>1</v>
      </c>
      <c r="F79" s="9" t="s">
        <v>203</v>
      </c>
      <c r="G79" s="10">
        <v>49</v>
      </c>
      <c r="H79" s="10">
        <v>24.5</v>
      </c>
      <c r="I79" s="10">
        <v>67.8</v>
      </c>
      <c r="J79" s="10">
        <v>33.9</v>
      </c>
      <c r="K79" s="10">
        <v>58.4</v>
      </c>
      <c r="L79" s="9" t="s">
        <v>22</v>
      </c>
      <c r="M79" s="9"/>
    </row>
    <row r="80" spans="1:13">
      <c r="A80" s="9">
        <v>77</v>
      </c>
      <c r="B80" s="9" t="s">
        <v>204</v>
      </c>
      <c r="C80" s="9" t="s">
        <v>16</v>
      </c>
      <c r="D80" s="9" t="s">
        <v>205</v>
      </c>
      <c r="E80" s="9">
        <v>1</v>
      </c>
      <c r="F80" s="9" t="s">
        <v>206</v>
      </c>
      <c r="G80" s="10">
        <v>68</v>
      </c>
      <c r="H80" s="10">
        <v>34</v>
      </c>
      <c r="I80" s="10">
        <v>71.6</v>
      </c>
      <c r="J80" s="10">
        <v>35.8</v>
      </c>
      <c r="K80" s="10">
        <v>69.8</v>
      </c>
      <c r="L80" s="9" t="s">
        <v>19</v>
      </c>
      <c r="M80" s="9"/>
    </row>
    <row r="81" spans="1:13">
      <c r="A81" s="9">
        <v>79</v>
      </c>
      <c r="B81" s="9" t="s">
        <v>207</v>
      </c>
      <c r="C81" s="9" t="s">
        <v>16</v>
      </c>
      <c r="D81" s="9" t="s">
        <v>205</v>
      </c>
      <c r="E81" s="9">
        <v>1</v>
      </c>
      <c r="F81" s="9" t="s">
        <v>208</v>
      </c>
      <c r="G81" s="10">
        <v>54</v>
      </c>
      <c r="H81" s="10">
        <v>27</v>
      </c>
      <c r="I81" s="10">
        <v>64.6</v>
      </c>
      <c r="J81" s="10">
        <v>32.3</v>
      </c>
      <c r="K81" s="10">
        <v>59.3</v>
      </c>
      <c r="L81" s="9" t="s">
        <v>22</v>
      </c>
      <c r="M81" s="9"/>
    </row>
    <row r="82" spans="1:13">
      <c r="A82" s="9">
        <v>78</v>
      </c>
      <c r="B82" s="9" t="s">
        <v>209</v>
      </c>
      <c r="C82" s="9" t="s">
        <v>16</v>
      </c>
      <c r="D82" s="9" t="s">
        <v>205</v>
      </c>
      <c r="E82" s="9">
        <v>1</v>
      </c>
      <c r="F82" s="9" t="s">
        <v>210</v>
      </c>
      <c r="G82" s="10">
        <v>65</v>
      </c>
      <c r="H82" s="10">
        <v>32.5</v>
      </c>
      <c r="I82" s="10" t="s">
        <v>33</v>
      </c>
      <c r="J82" s="10">
        <v>0</v>
      </c>
      <c r="K82" s="10">
        <v>32.5</v>
      </c>
      <c r="L82" s="9" t="s">
        <v>22</v>
      </c>
      <c r="M82" s="9"/>
    </row>
    <row r="83" spans="1:13">
      <c r="A83" s="9">
        <v>80</v>
      </c>
      <c r="B83" s="9" t="s">
        <v>211</v>
      </c>
      <c r="C83" s="9" t="s">
        <v>16</v>
      </c>
      <c r="D83" s="9" t="s">
        <v>212</v>
      </c>
      <c r="E83" s="9">
        <v>1</v>
      </c>
      <c r="F83" s="9" t="s">
        <v>213</v>
      </c>
      <c r="G83" s="10">
        <v>61</v>
      </c>
      <c r="H83" s="10">
        <v>30.5</v>
      </c>
      <c r="I83" s="10">
        <v>76</v>
      </c>
      <c r="J83" s="10">
        <v>38</v>
      </c>
      <c r="K83" s="10">
        <v>68.5</v>
      </c>
      <c r="L83" s="9" t="s">
        <v>19</v>
      </c>
      <c r="M83" s="9"/>
    </row>
    <row r="84" spans="1:13">
      <c r="A84" s="9">
        <v>81</v>
      </c>
      <c r="B84" s="9" t="s">
        <v>214</v>
      </c>
      <c r="C84" s="9" t="s">
        <v>16</v>
      </c>
      <c r="D84" s="9" t="s">
        <v>212</v>
      </c>
      <c r="E84" s="9">
        <v>1</v>
      </c>
      <c r="F84" s="9" t="s">
        <v>215</v>
      </c>
      <c r="G84" s="10">
        <v>60</v>
      </c>
      <c r="H84" s="10">
        <v>30</v>
      </c>
      <c r="I84" s="10">
        <v>76.4</v>
      </c>
      <c r="J84" s="10">
        <v>38.2</v>
      </c>
      <c r="K84" s="10">
        <v>68.2</v>
      </c>
      <c r="L84" s="9" t="s">
        <v>22</v>
      </c>
      <c r="M84" s="9"/>
    </row>
    <row r="85" spans="1:13">
      <c r="A85" s="9">
        <v>83</v>
      </c>
      <c r="B85" s="9" t="s">
        <v>216</v>
      </c>
      <c r="C85" s="9" t="s">
        <v>16</v>
      </c>
      <c r="D85" s="9" t="s">
        <v>212</v>
      </c>
      <c r="E85" s="9">
        <v>1</v>
      </c>
      <c r="F85" s="9" t="s">
        <v>217</v>
      </c>
      <c r="G85" s="10">
        <v>56</v>
      </c>
      <c r="H85" s="10">
        <v>28</v>
      </c>
      <c r="I85" s="10">
        <v>73.6</v>
      </c>
      <c r="J85" s="10">
        <v>36.8</v>
      </c>
      <c r="K85" s="10">
        <v>64.8</v>
      </c>
      <c r="L85" s="9" t="s">
        <v>22</v>
      </c>
      <c r="M85" s="9"/>
    </row>
    <row r="86" spans="1:13">
      <c r="A86" s="9">
        <v>82</v>
      </c>
      <c r="B86" s="9" t="s">
        <v>218</v>
      </c>
      <c r="C86" s="9" t="s">
        <v>16</v>
      </c>
      <c r="D86" s="9" t="s">
        <v>212</v>
      </c>
      <c r="E86" s="9">
        <v>1</v>
      </c>
      <c r="F86" s="9" t="s">
        <v>219</v>
      </c>
      <c r="G86" s="10">
        <v>56</v>
      </c>
      <c r="H86" s="10">
        <v>28</v>
      </c>
      <c r="I86" s="10">
        <v>71.2</v>
      </c>
      <c r="J86" s="10">
        <v>35.6</v>
      </c>
      <c r="K86" s="10">
        <v>63.6</v>
      </c>
      <c r="L86" s="9" t="s">
        <v>22</v>
      </c>
      <c r="M86" s="9"/>
    </row>
    <row r="87" spans="1:13">
      <c r="A87" s="9">
        <v>84</v>
      </c>
      <c r="B87" s="9" t="s">
        <v>220</v>
      </c>
      <c r="C87" s="9" t="s">
        <v>16</v>
      </c>
      <c r="D87" s="9" t="s">
        <v>221</v>
      </c>
      <c r="E87" s="9">
        <v>1</v>
      </c>
      <c r="F87" s="9" t="s">
        <v>222</v>
      </c>
      <c r="G87" s="10">
        <v>76</v>
      </c>
      <c r="H87" s="10">
        <v>38</v>
      </c>
      <c r="I87" s="10">
        <v>79.2</v>
      </c>
      <c r="J87" s="10">
        <v>39.6</v>
      </c>
      <c r="K87" s="10">
        <v>77.6</v>
      </c>
      <c r="L87" s="9" t="s">
        <v>19</v>
      </c>
      <c r="M87" s="9"/>
    </row>
    <row r="88" spans="1:13">
      <c r="A88" s="9">
        <v>85</v>
      </c>
      <c r="B88" s="9" t="s">
        <v>223</v>
      </c>
      <c r="C88" s="9" t="s">
        <v>16</v>
      </c>
      <c r="D88" s="9" t="s">
        <v>221</v>
      </c>
      <c r="E88" s="9">
        <v>1</v>
      </c>
      <c r="F88" s="9" t="s">
        <v>224</v>
      </c>
      <c r="G88" s="10">
        <v>74</v>
      </c>
      <c r="H88" s="10">
        <v>37</v>
      </c>
      <c r="I88" s="10">
        <v>70.2</v>
      </c>
      <c r="J88" s="10">
        <v>35.1</v>
      </c>
      <c r="K88" s="10">
        <v>72.1</v>
      </c>
      <c r="L88" s="9" t="s">
        <v>22</v>
      </c>
      <c r="M88" s="9"/>
    </row>
    <row r="89" spans="1:13">
      <c r="A89" s="9">
        <v>86</v>
      </c>
      <c r="B89" s="9" t="s">
        <v>225</v>
      </c>
      <c r="C89" s="9" t="s">
        <v>16</v>
      </c>
      <c r="D89" s="9" t="s">
        <v>221</v>
      </c>
      <c r="E89" s="9">
        <v>1</v>
      </c>
      <c r="F89" s="9" t="s">
        <v>226</v>
      </c>
      <c r="G89" s="10">
        <v>67</v>
      </c>
      <c r="H89" s="10">
        <v>33.5</v>
      </c>
      <c r="I89" s="10">
        <v>75.8</v>
      </c>
      <c r="J89" s="10">
        <v>37.9</v>
      </c>
      <c r="K89" s="10">
        <v>71.4</v>
      </c>
      <c r="L89" s="9" t="s">
        <v>22</v>
      </c>
      <c r="M89" s="9"/>
    </row>
    <row r="90" spans="1:13">
      <c r="A90" s="9">
        <v>87</v>
      </c>
      <c r="B90" s="9" t="s">
        <v>227</v>
      </c>
      <c r="C90" s="9" t="s">
        <v>16</v>
      </c>
      <c r="D90" s="9" t="s">
        <v>221</v>
      </c>
      <c r="E90" s="9">
        <v>1</v>
      </c>
      <c r="F90" s="9" t="s">
        <v>228</v>
      </c>
      <c r="G90" s="10">
        <v>67</v>
      </c>
      <c r="H90" s="10">
        <v>33.5</v>
      </c>
      <c r="I90" s="10">
        <v>70.6</v>
      </c>
      <c r="J90" s="10">
        <v>35.3</v>
      </c>
      <c r="K90" s="10">
        <v>68.8</v>
      </c>
      <c r="L90" s="9" t="s">
        <v>22</v>
      </c>
      <c r="M90" s="9"/>
    </row>
    <row r="91" spans="1:13">
      <c r="A91" s="9">
        <v>88</v>
      </c>
      <c r="B91" s="9" t="s">
        <v>229</v>
      </c>
      <c r="C91" s="9" t="s">
        <v>16</v>
      </c>
      <c r="D91" s="9" t="s">
        <v>230</v>
      </c>
      <c r="E91" s="9">
        <v>1</v>
      </c>
      <c r="F91" s="9" t="s">
        <v>231</v>
      </c>
      <c r="G91" s="10">
        <v>72</v>
      </c>
      <c r="H91" s="10">
        <v>36</v>
      </c>
      <c r="I91" s="10">
        <v>70.2</v>
      </c>
      <c r="J91" s="10">
        <v>35.1</v>
      </c>
      <c r="K91" s="10">
        <v>71.1</v>
      </c>
      <c r="L91" s="9" t="s">
        <v>19</v>
      </c>
      <c r="M91" s="9"/>
    </row>
    <row r="92" spans="1:13">
      <c r="A92" s="9">
        <v>89</v>
      </c>
      <c r="B92" s="9" t="s">
        <v>232</v>
      </c>
      <c r="C92" s="9" t="s">
        <v>16</v>
      </c>
      <c r="D92" s="9" t="s">
        <v>230</v>
      </c>
      <c r="E92" s="9">
        <v>1</v>
      </c>
      <c r="F92" s="9" t="s">
        <v>233</v>
      </c>
      <c r="G92" s="10">
        <v>61</v>
      </c>
      <c r="H92" s="10">
        <v>30.5</v>
      </c>
      <c r="I92" s="10">
        <v>64</v>
      </c>
      <c r="J92" s="10">
        <v>32</v>
      </c>
      <c r="K92" s="10">
        <v>62.5</v>
      </c>
      <c r="L92" s="9" t="s">
        <v>22</v>
      </c>
      <c r="M92" s="9"/>
    </row>
    <row r="93" spans="1:13">
      <c r="A93" s="9">
        <v>90</v>
      </c>
      <c r="B93" s="9" t="s">
        <v>234</v>
      </c>
      <c r="C93" s="9" t="s">
        <v>16</v>
      </c>
      <c r="D93" s="9" t="s">
        <v>230</v>
      </c>
      <c r="E93" s="9">
        <v>1</v>
      </c>
      <c r="F93" s="9" t="s">
        <v>235</v>
      </c>
      <c r="G93" s="10">
        <v>57</v>
      </c>
      <c r="H93" s="10">
        <v>28.5</v>
      </c>
      <c r="I93" s="10">
        <v>68</v>
      </c>
      <c r="J93" s="10">
        <v>34</v>
      </c>
      <c r="K93" s="10">
        <v>62.5</v>
      </c>
      <c r="L93" s="9" t="s">
        <v>22</v>
      </c>
      <c r="M93" s="9"/>
    </row>
    <row r="94" spans="1:13">
      <c r="A94" s="9">
        <v>91</v>
      </c>
      <c r="B94" s="9" t="s">
        <v>236</v>
      </c>
      <c r="C94" s="9" t="s">
        <v>16</v>
      </c>
      <c r="D94" s="9" t="s">
        <v>237</v>
      </c>
      <c r="E94" s="9">
        <v>1</v>
      </c>
      <c r="F94" s="9" t="s">
        <v>238</v>
      </c>
      <c r="G94" s="10">
        <v>64</v>
      </c>
      <c r="H94" s="10">
        <v>32</v>
      </c>
      <c r="I94" s="10">
        <v>70.6</v>
      </c>
      <c r="J94" s="10">
        <v>35.3</v>
      </c>
      <c r="K94" s="10">
        <v>67.3</v>
      </c>
      <c r="L94" s="9" t="s">
        <v>19</v>
      </c>
      <c r="M94" s="9"/>
    </row>
    <row r="95" spans="1:13">
      <c r="A95" s="9">
        <v>94</v>
      </c>
      <c r="B95" s="9" t="s">
        <v>239</v>
      </c>
      <c r="C95" s="9" t="s">
        <v>16</v>
      </c>
      <c r="D95" s="9" t="s">
        <v>240</v>
      </c>
      <c r="E95" s="9">
        <v>1</v>
      </c>
      <c r="F95" s="9" t="s">
        <v>241</v>
      </c>
      <c r="G95" s="10">
        <v>47</v>
      </c>
      <c r="H95" s="10">
        <v>23.5</v>
      </c>
      <c r="I95" s="10">
        <v>79.4</v>
      </c>
      <c r="J95" s="10">
        <v>39.7</v>
      </c>
      <c r="K95" s="10">
        <v>63.2</v>
      </c>
      <c r="L95" s="9" t="s">
        <v>19</v>
      </c>
      <c r="M95" s="9"/>
    </row>
    <row r="96" spans="1:13">
      <c r="A96" s="9">
        <v>93</v>
      </c>
      <c r="B96" s="9" t="s">
        <v>242</v>
      </c>
      <c r="C96" s="9" t="s">
        <v>16</v>
      </c>
      <c r="D96" s="9" t="s">
        <v>240</v>
      </c>
      <c r="E96" s="9">
        <v>1</v>
      </c>
      <c r="F96" s="9" t="s">
        <v>243</v>
      </c>
      <c r="G96" s="10">
        <v>48</v>
      </c>
      <c r="H96" s="10">
        <v>24</v>
      </c>
      <c r="I96" s="10">
        <v>77.2</v>
      </c>
      <c r="J96" s="10">
        <v>38.6</v>
      </c>
      <c r="K96" s="10">
        <v>62.6</v>
      </c>
      <c r="L96" s="9" t="s">
        <v>22</v>
      </c>
      <c r="M96" s="9"/>
    </row>
    <row r="97" spans="1:13">
      <c r="A97" s="9">
        <v>92</v>
      </c>
      <c r="B97" s="9" t="s">
        <v>244</v>
      </c>
      <c r="C97" s="9" t="s">
        <v>16</v>
      </c>
      <c r="D97" s="9" t="s">
        <v>240</v>
      </c>
      <c r="E97" s="9">
        <v>1</v>
      </c>
      <c r="F97" s="9" t="s">
        <v>245</v>
      </c>
      <c r="G97" s="10">
        <v>48</v>
      </c>
      <c r="H97" s="10">
        <v>24</v>
      </c>
      <c r="I97" s="10">
        <v>61.2</v>
      </c>
      <c r="J97" s="10">
        <v>30.6</v>
      </c>
      <c r="K97" s="10">
        <v>54.6</v>
      </c>
      <c r="L97" s="9" t="s">
        <v>22</v>
      </c>
      <c r="M97" s="9"/>
    </row>
    <row r="98" spans="1:13">
      <c r="A98" s="9">
        <v>95</v>
      </c>
      <c r="B98" s="9" t="s">
        <v>246</v>
      </c>
      <c r="C98" s="9" t="s">
        <v>16</v>
      </c>
      <c r="D98" s="9" t="s">
        <v>247</v>
      </c>
      <c r="E98" s="9">
        <v>1</v>
      </c>
      <c r="F98" s="9" t="s">
        <v>248</v>
      </c>
      <c r="G98" s="10">
        <v>65</v>
      </c>
      <c r="H98" s="10">
        <v>32.5</v>
      </c>
      <c r="I98" s="10">
        <v>78.4</v>
      </c>
      <c r="J98" s="10">
        <v>39.2</v>
      </c>
      <c r="K98" s="10">
        <v>71.7</v>
      </c>
      <c r="L98" s="9" t="s">
        <v>19</v>
      </c>
      <c r="M98" s="9"/>
    </row>
    <row r="99" spans="1:13">
      <c r="A99" s="9">
        <v>97</v>
      </c>
      <c r="B99" s="9" t="s">
        <v>249</v>
      </c>
      <c r="C99" s="9" t="s">
        <v>16</v>
      </c>
      <c r="D99" s="9" t="s">
        <v>247</v>
      </c>
      <c r="E99" s="9">
        <v>1</v>
      </c>
      <c r="F99" s="9" t="s">
        <v>250</v>
      </c>
      <c r="G99" s="10">
        <v>62</v>
      </c>
      <c r="H99" s="10">
        <v>31</v>
      </c>
      <c r="I99" s="10">
        <v>79.8</v>
      </c>
      <c r="J99" s="10">
        <v>39.9</v>
      </c>
      <c r="K99" s="10">
        <v>70.9</v>
      </c>
      <c r="L99" s="9" t="s">
        <v>22</v>
      </c>
      <c r="M99" s="9"/>
    </row>
    <row r="100" spans="1:13">
      <c r="A100" s="9">
        <v>96</v>
      </c>
      <c r="B100" s="9" t="s">
        <v>251</v>
      </c>
      <c r="C100" s="9" t="s">
        <v>16</v>
      </c>
      <c r="D100" s="9" t="s">
        <v>247</v>
      </c>
      <c r="E100" s="9">
        <v>1</v>
      </c>
      <c r="F100" s="9" t="s">
        <v>252</v>
      </c>
      <c r="G100" s="10">
        <v>64</v>
      </c>
      <c r="H100" s="10">
        <v>32</v>
      </c>
      <c r="I100" s="10">
        <v>75</v>
      </c>
      <c r="J100" s="10">
        <v>37.5</v>
      </c>
      <c r="K100" s="10">
        <v>69.5</v>
      </c>
      <c r="L100" s="9" t="s">
        <v>22</v>
      </c>
      <c r="M100" s="9"/>
    </row>
    <row r="101" spans="1:13">
      <c r="A101" s="9">
        <v>100</v>
      </c>
      <c r="B101" s="9" t="s">
        <v>253</v>
      </c>
      <c r="C101" s="9" t="s">
        <v>16</v>
      </c>
      <c r="D101" s="9" t="s">
        <v>254</v>
      </c>
      <c r="E101" s="9">
        <v>1</v>
      </c>
      <c r="F101" s="9" t="s">
        <v>255</v>
      </c>
      <c r="G101" s="10">
        <v>55</v>
      </c>
      <c r="H101" s="10">
        <v>27.5</v>
      </c>
      <c r="I101" s="10">
        <v>83.2</v>
      </c>
      <c r="J101" s="10">
        <v>41.6</v>
      </c>
      <c r="K101" s="10">
        <v>69.1</v>
      </c>
      <c r="L101" s="9" t="s">
        <v>19</v>
      </c>
      <c r="M101" s="9"/>
    </row>
    <row r="102" spans="1:13">
      <c r="A102" s="9">
        <v>99</v>
      </c>
      <c r="B102" s="9" t="s">
        <v>256</v>
      </c>
      <c r="C102" s="9" t="s">
        <v>16</v>
      </c>
      <c r="D102" s="9" t="s">
        <v>254</v>
      </c>
      <c r="E102" s="9">
        <v>1</v>
      </c>
      <c r="F102" s="9" t="s">
        <v>257</v>
      </c>
      <c r="G102" s="10">
        <v>56</v>
      </c>
      <c r="H102" s="10">
        <v>28</v>
      </c>
      <c r="I102" s="10">
        <v>80.6</v>
      </c>
      <c r="J102" s="10">
        <v>40.3</v>
      </c>
      <c r="K102" s="10">
        <v>68.3</v>
      </c>
      <c r="L102" s="9" t="s">
        <v>22</v>
      </c>
      <c r="M102" s="9"/>
    </row>
    <row r="103" spans="1:13">
      <c r="A103" s="9">
        <v>101</v>
      </c>
      <c r="B103" s="9" t="s">
        <v>258</v>
      </c>
      <c r="C103" s="9" t="s">
        <v>16</v>
      </c>
      <c r="D103" s="9" t="s">
        <v>254</v>
      </c>
      <c r="E103" s="9">
        <v>1</v>
      </c>
      <c r="F103" s="9" t="s">
        <v>259</v>
      </c>
      <c r="G103" s="10">
        <v>55</v>
      </c>
      <c r="H103" s="10">
        <v>27.5</v>
      </c>
      <c r="I103" s="10">
        <v>80</v>
      </c>
      <c r="J103" s="10">
        <v>40</v>
      </c>
      <c r="K103" s="10">
        <v>67.5</v>
      </c>
      <c r="L103" s="9" t="s">
        <v>22</v>
      </c>
      <c r="M103" s="9"/>
    </row>
    <row r="104" spans="1:13">
      <c r="A104" s="9">
        <v>98</v>
      </c>
      <c r="B104" s="9" t="s">
        <v>260</v>
      </c>
      <c r="C104" s="9" t="s">
        <v>16</v>
      </c>
      <c r="D104" s="9" t="s">
        <v>254</v>
      </c>
      <c r="E104" s="9">
        <v>1</v>
      </c>
      <c r="F104" s="9" t="s">
        <v>261</v>
      </c>
      <c r="G104" s="10">
        <v>56</v>
      </c>
      <c r="H104" s="10">
        <v>28</v>
      </c>
      <c r="I104" s="10" t="s">
        <v>33</v>
      </c>
      <c r="J104" s="10">
        <v>0</v>
      </c>
      <c r="K104" s="10">
        <v>28</v>
      </c>
      <c r="L104" s="9" t="s">
        <v>22</v>
      </c>
      <c r="M104" s="9"/>
    </row>
    <row r="105" spans="1:13">
      <c r="A105" s="9">
        <v>102</v>
      </c>
      <c r="B105" s="9" t="s">
        <v>262</v>
      </c>
      <c r="C105" s="9" t="s">
        <v>16</v>
      </c>
      <c r="D105" s="9" t="s">
        <v>263</v>
      </c>
      <c r="E105" s="9">
        <v>1</v>
      </c>
      <c r="F105" s="9" t="s">
        <v>264</v>
      </c>
      <c r="G105" s="10">
        <v>51</v>
      </c>
      <c r="H105" s="10">
        <v>25.5</v>
      </c>
      <c r="I105" s="10">
        <v>75.6</v>
      </c>
      <c r="J105" s="10">
        <v>37.8</v>
      </c>
      <c r="K105" s="10">
        <v>63.3</v>
      </c>
      <c r="L105" s="9" t="s">
        <v>19</v>
      </c>
      <c r="M105" s="9"/>
    </row>
    <row r="106" spans="1:13">
      <c r="A106" s="9">
        <v>103</v>
      </c>
      <c r="B106" s="9" t="s">
        <v>265</v>
      </c>
      <c r="C106" s="9" t="s">
        <v>16</v>
      </c>
      <c r="D106" s="9" t="s">
        <v>266</v>
      </c>
      <c r="E106" s="9">
        <v>1</v>
      </c>
      <c r="F106" s="9" t="s">
        <v>267</v>
      </c>
      <c r="G106" s="10">
        <v>41</v>
      </c>
      <c r="H106" s="10">
        <v>20.5</v>
      </c>
      <c r="I106" s="10">
        <v>76.6</v>
      </c>
      <c r="J106" s="10">
        <v>38.3</v>
      </c>
      <c r="K106" s="10">
        <v>58.8</v>
      </c>
      <c r="L106" s="9" t="s">
        <v>19</v>
      </c>
      <c r="M106" s="9"/>
    </row>
    <row r="107" spans="1:13">
      <c r="A107" s="9">
        <v>104</v>
      </c>
      <c r="B107" s="9" t="s">
        <v>268</v>
      </c>
      <c r="C107" s="9" t="s">
        <v>16</v>
      </c>
      <c r="D107" s="9" t="s">
        <v>269</v>
      </c>
      <c r="E107" s="9">
        <v>1</v>
      </c>
      <c r="F107" s="9" t="s">
        <v>270</v>
      </c>
      <c r="G107" s="10">
        <v>68</v>
      </c>
      <c r="H107" s="10">
        <v>34</v>
      </c>
      <c r="I107" s="10">
        <v>84.6</v>
      </c>
      <c r="J107" s="10">
        <v>42.3</v>
      </c>
      <c r="K107" s="10">
        <v>76.3</v>
      </c>
      <c r="L107" s="9" t="s">
        <v>19</v>
      </c>
      <c r="M107" s="9"/>
    </row>
    <row r="108" spans="1:13">
      <c r="A108" s="9">
        <v>105</v>
      </c>
      <c r="B108" s="9" t="s">
        <v>271</v>
      </c>
      <c r="C108" s="9" t="s">
        <v>16</v>
      </c>
      <c r="D108" s="9" t="s">
        <v>269</v>
      </c>
      <c r="E108" s="9">
        <v>1</v>
      </c>
      <c r="F108" s="9" t="s">
        <v>272</v>
      </c>
      <c r="G108" s="10">
        <v>61</v>
      </c>
      <c r="H108" s="10">
        <v>30.5</v>
      </c>
      <c r="I108" s="10">
        <v>78.8</v>
      </c>
      <c r="J108" s="10">
        <v>39.4</v>
      </c>
      <c r="K108" s="10">
        <v>69.9</v>
      </c>
      <c r="L108" s="9" t="s">
        <v>22</v>
      </c>
      <c r="M108" s="9"/>
    </row>
    <row r="109" spans="1:13">
      <c r="A109" s="9">
        <v>106</v>
      </c>
      <c r="B109" s="9" t="s">
        <v>273</v>
      </c>
      <c r="C109" s="9" t="s">
        <v>16</v>
      </c>
      <c r="D109" s="9" t="s">
        <v>274</v>
      </c>
      <c r="E109" s="9">
        <v>1</v>
      </c>
      <c r="F109" s="9" t="s">
        <v>275</v>
      </c>
      <c r="G109" s="10">
        <v>76</v>
      </c>
      <c r="H109" s="10">
        <v>38</v>
      </c>
      <c r="I109" s="10">
        <v>87.2</v>
      </c>
      <c r="J109" s="10">
        <v>43.6</v>
      </c>
      <c r="K109" s="10">
        <v>81.6</v>
      </c>
      <c r="L109" s="9" t="s">
        <v>19</v>
      </c>
      <c r="M109" s="9"/>
    </row>
    <row r="110" spans="1:13">
      <c r="A110" s="9">
        <v>109</v>
      </c>
      <c r="B110" s="9" t="s">
        <v>276</v>
      </c>
      <c r="C110" s="9" t="s">
        <v>16</v>
      </c>
      <c r="D110" s="9" t="s">
        <v>274</v>
      </c>
      <c r="E110" s="9">
        <v>1</v>
      </c>
      <c r="F110" s="9" t="s">
        <v>277</v>
      </c>
      <c r="G110" s="10">
        <v>73</v>
      </c>
      <c r="H110" s="10">
        <v>36.5</v>
      </c>
      <c r="I110" s="10">
        <v>85.2</v>
      </c>
      <c r="J110" s="10">
        <v>42.6</v>
      </c>
      <c r="K110" s="10">
        <v>79.1</v>
      </c>
      <c r="L110" s="9" t="s">
        <v>22</v>
      </c>
      <c r="M110" s="9"/>
    </row>
    <row r="111" spans="1:13">
      <c r="A111" s="9">
        <v>108</v>
      </c>
      <c r="B111" s="9" t="s">
        <v>278</v>
      </c>
      <c r="C111" s="9" t="s">
        <v>16</v>
      </c>
      <c r="D111" s="9" t="s">
        <v>274</v>
      </c>
      <c r="E111" s="9">
        <v>1</v>
      </c>
      <c r="F111" s="9" t="s">
        <v>279</v>
      </c>
      <c r="G111" s="10">
        <v>73</v>
      </c>
      <c r="H111" s="10">
        <v>36.5</v>
      </c>
      <c r="I111" s="10">
        <v>82.6</v>
      </c>
      <c r="J111" s="10">
        <v>41.3</v>
      </c>
      <c r="K111" s="10">
        <v>77.8</v>
      </c>
      <c r="L111" s="9" t="s">
        <v>22</v>
      </c>
      <c r="M111" s="9"/>
    </row>
    <row r="112" spans="1:13">
      <c r="A112" s="9">
        <v>107</v>
      </c>
      <c r="B112" s="9" t="s">
        <v>280</v>
      </c>
      <c r="C112" s="9" t="s">
        <v>16</v>
      </c>
      <c r="D112" s="9" t="s">
        <v>274</v>
      </c>
      <c r="E112" s="9">
        <v>1</v>
      </c>
      <c r="F112" s="9" t="s">
        <v>281</v>
      </c>
      <c r="G112" s="10">
        <v>73</v>
      </c>
      <c r="H112" s="10">
        <v>36.5</v>
      </c>
      <c r="I112" s="10" t="s">
        <v>33</v>
      </c>
      <c r="J112" s="10">
        <v>0</v>
      </c>
      <c r="K112" s="10">
        <v>36.5</v>
      </c>
      <c r="L112" s="9" t="s">
        <v>22</v>
      </c>
      <c r="M112" s="9"/>
    </row>
    <row r="113" spans="1:13">
      <c r="A113" s="9">
        <v>110</v>
      </c>
      <c r="B113" s="9" t="s">
        <v>282</v>
      </c>
      <c r="C113" s="9" t="s">
        <v>16</v>
      </c>
      <c r="D113" s="9" t="s">
        <v>283</v>
      </c>
      <c r="E113" s="9">
        <v>1</v>
      </c>
      <c r="F113" s="9" t="s">
        <v>284</v>
      </c>
      <c r="G113" s="10">
        <v>46</v>
      </c>
      <c r="H113" s="10">
        <v>23</v>
      </c>
      <c r="I113" s="10">
        <v>74.2</v>
      </c>
      <c r="J113" s="10">
        <v>37.1</v>
      </c>
      <c r="K113" s="10">
        <v>60.1</v>
      </c>
      <c r="L113" s="9" t="s">
        <v>19</v>
      </c>
      <c r="M113" s="9"/>
    </row>
    <row r="114" spans="1:13">
      <c r="A114" s="9">
        <v>111</v>
      </c>
      <c r="B114" s="9" t="s">
        <v>285</v>
      </c>
      <c r="C114" s="9" t="s">
        <v>16</v>
      </c>
      <c r="D114" s="9" t="s">
        <v>286</v>
      </c>
      <c r="E114" s="9">
        <v>1</v>
      </c>
      <c r="F114" s="9" t="s">
        <v>287</v>
      </c>
      <c r="G114" s="10">
        <v>81</v>
      </c>
      <c r="H114" s="10">
        <v>40.5</v>
      </c>
      <c r="I114" s="10">
        <v>83.4</v>
      </c>
      <c r="J114" s="10">
        <v>41.7</v>
      </c>
      <c r="K114" s="10">
        <v>82.2</v>
      </c>
      <c r="L114" s="9" t="s">
        <v>19</v>
      </c>
      <c r="M114" s="9"/>
    </row>
    <row r="115" spans="1:13">
      <c r="A115" s="9">
        <v>112</v>
      </c>
      <c r="B115" s="9" t="s">
        <v>288</v>
      </c>
      <c r="C115" s="9" t="s">
        <v>16</v>
      </c>
      <c r="D115" s="9" t="s">
        <v>286</v>
      </c>
      <c r="E115" s="9">
        <v>1</v>
      </c>
      <c r="F115" s="9" t="s">
        <v>289</v>
      </c>
      <c r="G115" s="10">
        <v>79</v>
      </c>
      <c r="H115" s="10">
        <v>39.5</v>
      </c>
      <c r="I115" s="10">
        <v>74.6</v>
      </c>
      <c r="J115" s="10">
        <v>37.3</v>
      </c>
      <c r="K115" s="10">
        <v>76.8</v>
      </c>
      <c r="L115" s="9" t="s">
        <v>22</v>
      </c>
      <c r="M115" s="9"/>
    </row>
    <row r="116" spans="1:13">
      <c r="A116" s="9">
        <v>113</v>
      </c>
      <c r="B116" s="9" t="s">
        <v>290</v>
      </c>
      <c r="C116" s="9" t="s">
        <v>16</v>
      </c>
      <c r="D116" s="9" t="s">
        <v>286</v>
      </c>
      <c r="E116" s="9">
        <v>1</v>
      </c>
      <c r="F116" s="9" t="s">
        <v>291</v>
      </c>
      <c r="G116" s="10">
        <v>73</v>
      </c>
      <c r="H116" s="10">
        <v>36.5</v>
      </c>
      <c r="I116" s="10">
        <v>79.6</v>
      </c>
      <c r="J116" s="10">
        <v>39.8</v>
      </c>
      <c r="K116" s="10">
        <v>76.3</v>
      </c>
      <c r="L116" s="9" t="s">
        <v>22</v>
      </c>
      <c r="M116" s="9"/>
    </row>
    <row r="117" spans="1:13">
      <c r="A117" s="9">
        <v>114</v>
      </c>
      <c r="B117" s="9" t="s">
        <v>292</v>
      </c>
      <c r="C117" s="9" t="s">
        <v>16</v>
      </c>
      <c r="D117" s="9" t="s">
        <v>293</v>
      </c>
      <c r="E117" s="9">
        <v>1</v>
      </c>
      <c r="F117" s="9" t="s">
        <v>294</v>
      </c>
      <c r="G117" s="10">
        <v>69</v>
      </c>
      <c r="H117" s="10">
        <v>34.5</v>
      </c>
      <c r="I117" s="10">
        <v>72.2</v>
      </c>
      <c r="J117" s="10">
        <v>36.1</v>
      </c>
      <c r="K117" s="10">
        <v>70.6</v>
      </c>
      <c r="L117" s="9" t="s">
        <v>19</v>
      </c>
      <c r="M117" s="9"/>
    </row>
    <row r="118" spans="1:13">
      <c r="A118" s="9">
        <v>115</v>
      </c>
      <c r="B118" s="9" t="s">
        <v>295</v>
      </c>
      <c r="C118" s="9" t="s">
        <v>16</v>
      </c>
      <c r="D118" s="9" t="s">
        <v>293</v>
      </c>
      <c r="E118" s="9">
        <v>1</v>
      </c>
      <c r="F118" s="9" t="s">
        <v>296</v>
      </c>
      <c r="G118" s="10">
        <v>59</v>
      </c>
      <c r="H118" s="10">
        <v>29.5</v>
      </c>
      <c r="I118" s="10">
        <v>73.2</v>
      </c>
      <c r="J118" s="10">
        <v>36.6</v>
      </c>
      <c r="K118" s="10">
        <v>66.1</v>
      </c>
      <c r="L118" s="9" t="s">
        <v>22</v>
      </c>
      <c r="M118" s="9"/>
    </row>
    <row r="119" spans="1:13">
      <c r="A119" s="9">
        <v>116</v>
      </c>
      <c r="B119" s="9" t="s">
        <v>297</v>
      </c>
      <c r="C119" s="9" t="s">
        <v>16</v>
      </c>
      <c r="D119" s="9" t="s">
        <v>293</v>
      </c>
      <c r="E119" s="9">
        <v>1</v>
      </c>
      <c r="F119" s="9" t="s">
        <v>298</v>
      </c>
      <c r="G119" s="10">
        <v>57</v>
      </c>
      <c r="H119" s="10">
        <v>28.5</v>
      </c>
      <c r="I119" s="10">
        <v>75.2</v>
      </c>
      <c r="J119" s="10">
        <v>37.6</v>
      </c>
      <c r="K119" s="10">
        <v>66.1</v>
      </c>
      <c r="L119" s="9" t="s">
        <v>22</v>
      </c>
      <c r="M119" s="9"/>
    </row>
    <row r="120" spans="1:13">
      <c r="A120" s="9">
        <v>117</v>
      </c>
      <c r="B120" s="9" t="s">
        <v>299</v>
      </c>
      <c r="C120" s="9" t="s">
        <v>16</v>
      </c>
      <c r="D120" s="9" t="s">
        <v>300</v>
      </c>
      <c r="E120" s="9">
        <v>1</v>
      </c>
      <c r="F120" s="9" t="s">
        <v>301</v>
      </c>
      <c r="G120" s="10">
        <v>52</v>
      </c>
      <c r="H120" s="10">
        <v>26</v>
      </c>
      <c r="I120" s="10">
        <v>76.4</v>
      </c>
      <c r="J120" s="10">
        <v>38.2</v>
      </c>
      <c r="K120" s="10">
        <v>64.2</v>
      </c>
      <c r="L120" s="9" t="s">
        <v>19</v>
      </c>
      <c r="M120" s="9"/>
    </row>
    <row r="121" spans="1:13">
      <c r="A121" s="9">
        <v>118</v>
      </c>
      <c r="B121" s="9" t="s">
        <v>302</v>
      </c>
      <c r="C121" s="9" t="s">
        <v>16</v>
      </c>
      <c r="D121" s="9" t="s">
        <v>300</v>
      </c>
      <c r="E121" s="9">
        <v>1</v>
      </c>
      <c r="F121" s="9" t="s">
        <v>303</v>
      </c>
      <c r="G121" s="10">
        <v>45</v>
      </c>
      <c r="H121" s="10">
        <v>22.5</v>
      </c>
      <c r="I121" s="10" t="s">
        <v>33</v>
      </c>
      <c r="J121" s="10">
        <v>0</v>
      </c>
      <c r="K121" s="10">
        <v>22.5</v>
      </c>
      <c r="L121" s="9" t="s">
        <v>22</v>
      </c>
      <c r="M121" s="9"/>
    </row>
    <row r="122" spans="1:13">
      <c r="A122" s="9">
        <v>119</v>
      </c>
      <c r="B122" s="9" t="s">
        <v>304</v>
      </c>
      <c r="C122" s="9" t="s">
        <v>16</v>
      </c>
      <c r="D122" s="9" t="s">
        <v>305</v>
      </c>
      <c r="E122" s="9">
        <v>1</v>
      </c>
      <c r="F122" s="9" t="s">
        <v>306</v>
      </c>
      <c r="G122" s="10">
        <v>57</v>
      </c>
      <c r="H122" s="10">
        <v>28.5</v>
      </c>
      <c r="I122" s="10">
        <v>83.8</v>
      </c>
      <c r="J122" s="10">
        <v>41.9</v>
      </c>
      <c r="K122" s="10">
        <v>70.4</v>
      </c>
      <c r="L122" s="9" t="s">
        <v>19</v>
      </c>
      <c r="M122" s="9"/>
    </row>
    <row r="123" spans="1:13">
      <c r="A123" s="9">
        <v>120</v>
      </c>
      <c r="B123" s="9" t="s">
        <v>307</v>
      </c>
      <c r="C123" s="9" t="s">
        <v>16</v>
      </c>
      <c r="D123" s="9" t="s">
        <v>308</v>
      </c>
      <c r="E123" s="9">
        <v>1</v>
      </c>
      <c r="F123" s="9" t="s">
        <v>309</v>
      </c>
      <c r="G123" s="10">
        <v>56</v>
      </c>
      <c r="H123" s="10">
        <v>28</v>
      </c>
      <c r="I123" s="10">
        <v>82.8</v>
      </c>
      <c r="J123" s="10">
        <v>41.4</v>
      </c>
      <c r="K123" s="10">
        <v>69.4</v>
      </c>
      <c r="L123" s="9" t="s">
        <v>19</v>
      </c>
      <c r="M123" s="9"/>
    </row>
    <row r="124" spans="1:13">
      <c r="A124" s="9">
        <v>122</v>
      </c>
      <c r="B124" s="9" t="s">
        <v>310</v>
      </c>
      <c r="C124" s="9" t="s">
        <v>16</v>
      </c>
      <c r="D124" s="9" t="s">
        <v>311</v>
      </c>
      <c r="E124" s="9">
        <v>1</v>
      </c>
      <c r="F124" s="9" t="s">
        <v>312</v>
      </c>
      <c r="G124" s="10">
        <v>54</v>
      </c>
      <c r="H124" s="10">
        <v>27</v>
      </c>
      <c r="I124" s="10">
        <v>76.8</v>
      </c>
      <c r="J124" s="10">
        <v>38.4</v>
      </c>
      <c r="K124" s="10">
        <v>65.4</v>
      </c>
      <c r="L124" s="9" t="s">
        <v>19</v>
      </c>
      <c r="M124" s="9"/>
    </row>
    <row r="125" spans="1:13">
      <c r="A125" s="9">
        <v>121</v>
      </c>
      <c r="B125" s="9" t="s">
        <v>313</v>
      </c>
      <c r="C125" s="9" t="s">
        <v>16</v>
      </c>
      <c r="D125" s="9" t="s">
        <v>311</v>
      </c>
      <c r="E125" s="9">
        <v>1</v>
      </c>
      <c r="F125" s="9" t="s">
        <v>314</v>
      </c>
      <c r="G125" s="10">
        <v>73</v>
      </c>
      <c r="H125" s="10">
        <v>36.5</v>
      </c>
      <c r="I125" s="10" t="s">
        <v>33</v>
      </c>
      <c r="J125" s="10">
        <v>0</v>
      </c>
      <c r="K125" s="10">
        <v>36.5</v>
      </c>
      <c r="L125" s="9" t="s">
        <v>22</v>
      </c>
      <c r="M125" s="9"/>
    </row>
    <row r="126" spans="1:13">
      <c r="A126" s="9">
        <v>123</v>
      </c>
      <c r="B126" s="9" t="s">
        <v>315</v>
      </c>
      <c r="C126" s="9" t="s">
        <v>16</v>
      </c>
      <c r="D126" s="9" t="s">
        <v>316</v>
      </c>
      <c r="E126" s="9">
        <v>1</v>
      </c>
      <c r="F126" s="9" t="s">
        <v>317</v>
      </c>
      <c r="G126" s="10">
        <v>66</v>
      </c>
      <c r="H126" s="10">
        <v>33</v>
      </c>
      <c r="I126" s="10">
        <v>85</v>
      </c>
      <c r="J126" s="10">
        <v>42.5</v>
      </c>
      <c r="K126" s="10">
        <v>75.5</v>
      </c>
      <c r="L126" s="9" t="s">
        <v>19</v>
      </c>
      <c r="M126" s="9"/>
    </row>
    <row r="127" spans="1:13">
      <c r="A127" s="9">
        <v>124</v>
      </c>
      <c r="B127" s="9" t="s">
        <v>318</v>
      </c>
      <c r="C127" s="9" t="s">
        <v>16</v>
      </c>
      <c r="D127" s="9" t="s">
        <v>316</v>
      </c>
      <c r="E127" s="9">
        <v>1</v>
      </c>
      <c r="F127" s="9" t="s">
        <v>319</v>
      </c>
      <c r="G127" s="10">
        <v>62</v>
      </c>
      <c r="H127" s="10">
        <v>31</v>
      </c>
      <c r="I127" s="10">
        <v>85.8</v>
      </c>
      <c r="J127" s="10">
        <v>42.9</v>
      </c>
      <c r="K127" s="10">
        <v>73.9</v>
      </c>
      <c r="L127" s="9" t="s">
        <v>22</v>
      </c>
      <c r="M127" s="9"/>
    </row>
    <row r="128" spans="1:13">
      <c r="A128" s="9">
        <v>125</v>
      </c>
      <c r="B128" s="9" t="s">
        <v>320</v>
      </c>
      <c r="C128" s="9" t="s">
        <v>16</v>
      </c>
      <c r="D128" s="9" t="s">
        <v>316</v>
      </c>
      <c r="E128" s="9">
        <v>1</v>
      </c>
      <c r="F128" s="9" t="s">
        <v>321</v>
      </c>
      <c r="G128" s="10">
        <v>52</v>
      </c>
      <c r="H128" s="10">
        <v>26</v>
      </c>
      <c r="I128" s="10">
        <v>78.4</v>
      </c>
      <c r="J128" s="10">
        <v>39.2</v>
      </c>
      <c r="K128" s="10">
        <v>65.2</v>
      </c>
      <c r="L128" s="9" t="s">
        <v>22</v>
      </c>
      <c r="M128" s="9"/>
    </row>
  </sheetData>
  <mergeCells count="1">
    <mergeCell ref="A2:M2"/>
  </mergeCells>
  <pageMargins left="0.75" right="0.75" top="1" bottom="1" header="0.5" footer="0.5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workbookViewId="0">
      <selection activeCell="D21" sqref="D21"/>
    </sheetView>
  </sheetViews>
  <sheetFormatPr defaultColWidth="9" defaultRowHeight="13.5"/>
  <cols>
    <col min="1" max="1" width="4.375" customWidth="1"/>
    <col min="2" max="2" width="8.125" customWidth="1"/>
    <col min="3" max="3" width="22.75" customWidth="1"/>
    <col min="4" max="4" width="29.25" customWidth="1"/>
    <col min="5" max="5" width="5.375" customWidth="1"/>
    <col min="6" max="6" width="14" customWidth="1"/>
    <col min="7" max="7" width="10.25" customWidth="1"/>
    <col min="9" max="10" width="9" style="4"/>
    <col min="11" max="11" width="9" style="4" customWidth="1"/>
  </cols>
  <sheetData>
    <row r="1" customFormat="1" ht="23" customHeight="1" spans="1:12">
      <c r="A1" s="18" t="s">
        <v>322</v>
      </c>
      <c r="B1" s="19"/>
      <c r="C1" s="20"/>
      <c r="D1" s="20"/>
      <c r="E1" s="20"/>
      <c r="F1" s="20"/>
      <c r="G1" s="20"/>
      <c r="H1" s="21"/>
      <c r="I1" s="27"/>
      <c r="J1" s="27"/>
      <c r="K1" s="27"/>
      <c r="L1" s="21"/>
    </row>
    <row r="2" customFormat="1" ht="34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="17" customFormat="1" ht="35" customHeight="1" spans="1:13">
      <c r="A3" s="23" t="s">
        <v>2</v>
      </c>
      <c r="B3" s="23" t="s">
        <v>3</v>
      </c>
      <c r="C3" s="23" t="s">
        <v>4</v>
      </c>
      <c r="D3" s="23" t="s">
        <v>5</v>
      </c>
      <c r="E3" s="24" t="s">
        <v>6</v>
      </c>
      <c r="F3" s="23" t="s">
        <v>7</v>
      </c>
      <c r="G3" s="24" t="s">
        <v>8</v>
      </c>
      <c r="H3" s="24" t="s">
        <v>9</v>
      </c>
      <c r="I3" s="28" t="s">
        <v>10</v>
      </c>
      <c r="J3" s="28" t="s">
        <v>11</v>
      </c>
      <c r="K3" s="29" t="s">
        <v>12</v>
      </c>
      <c r="L3" s="30" t="s">
        <v>13</v>
      </c>
      <c r="M3" s="31" t="s">
        <v>14</v>
      </c>
    </row>
    <row r="4" spans="1:13">
      <c r="A4" s="25">
        <v>1</v>
      </c>
      <c r="B4" s="25" t="s">
        <v>15</v>
      </c>
      <c r="C4" s="25" t="s">
        <v>16</v>
      </c>
      <c r="D4" s="25" t="s">
        <v>17</v>
      </c>
      <c r="E4" s="25">
        <v>1</v>
      </c>
      <c r="F4" s="25" t="s">
        <v>18</v>
      </c>
      <c r="G4" s="25">
        <f>VLOOKUP(F:F,[1]Sheet1!$B:$F,5,0)</f>
        <v>55</v>
      </c>
      <c r="H4" s="25">
        <f>G:G*0.5</f>
        <v>27.5</v>
      </c>
      <c r="I4" s="32">
        <v>78.4</v>
      </c>
      <c r="J4" s="32">
        <f>I:I*0.5</f>
        <v>39.2</v>
      </c>
      <c r="K4" s="32">
        <f>H:H+J:J</f>
        <v>66.7</v>
      </c>
      <c r="L4" s="33"/>
      <c r="M4" s="33"/>
    </row>
    <row r="5" spans="1:13">
      <c r="A5" s="25">
        <v>2</v>
      </c>
      <c r="B5" s="25" t="s">
        <v>20</v>
      </c>
      <c r="C5" s="25" t="s">
        <v>16</v>
      </c>
      <c r="D5" s="25" t="s">
        <v>17</v>
      </c>
      <c r="E5" s="25">
        <v>1</v>
      </c>
      <c r="F5" s="25" t="s">
        <v>21</v>
      </c>
      <c r="G5" s="25">
        <f>VLOOKUP(F:F,[1]Sheet1!$B:$F,5,0)</f>
        <v>47</v>
      </c>
      <c r="H5" s="25">
        <f>G:G*0.5</f>
        <v>23.5</v>
      </c>
      <c r="I5" s="32">
        <v>75.6</v>
      </c>
      <c r="J5" s="32">
        <f>I:I*0.5</f>
        <v>37.8</v>
      </c>
      <c r="K5" s="32">
        <f t="shared" ref="K5:K36" si="0">H:H+J:J</f>
        <v>61.3</v>
      </c>
      <c r="L5" s="33"/>
      <c r="M5" s="33"/>
    </row>
    <row r="6" spans="1:13">
      <c r="A6" s="25">
        <v>3</v>
      </c>
      <c r="B6" s="25" t="s">
        <v>23</v>
      </c>
      <c r="C6" s="25" t="s">
        <v>16</v>
      </c>
      <c r="D6" s="25" t="s">
        <v>24</v>
      </c>
      <c r="E6" s="25">
        <v>1</v>
      </c>
      <c r="F6" s="25" t="s">
        <v>25</v>
      </c>
      <c r="G6" s="25">
        <f>VLOOKUP(F:F,[1]Sheet1!$B:$F,5,0)</f>
        <v>44</v>
      </c>
      <c r="H6" s="25">
        <f>G:G*0.5</f>
        <v>22</v>
      </c>
      <c r="I6" s="32">
        <v>72.8</v>
      </c>
      <c r="J6" s="32">
        <f>I:I*0.5</f>
        <v>36.4</v>
      </c>
      <c r="K6" s="32">
        <f t="shared" si="0"/>
        <v>58.4</v>
      </c>
      <c r="L6" s="33"/>
      <c r="M6" s="33"/>
    </row>
    <row r="7" spans="1:13">
      <c r="A7" s="25">
        <v>4</v>
      </c>
      <c r="B7" s="25" t="s">
        <v>26</v>
      </c>
      <c r="C7" s="25" t="s">
        <v>16</v>
      </c>
      <c r="D7" s="25" t="s">
        <v>27</v>
      </c>
      <c r="E7" s="25">
        <v>1</v>
      </c>
      <c r="F7" s="25" t="s">
        <v>28</v>
      </c>
      <c r="G7" s="25">
        <f>VLOOKUP(F:F,[1]Sheet1!$B:$F,5,0)</f>
        <v>62</v>
      </c>
      <c r="H7" s="25">
        <f>G:G*0.5</f>
        <v>31</v>
      </c>
      <c r="I7" s="32">
        <v>79.2</v>
      </c>
      <c r="J7" s="32">
        <f>I:I*0.5</f>
        <v>39.6</v>
      </c>
      <c r="K7" s="32">
        <f t="shared" si="0"/>
        <v>70.6</v>
      </c>
      <c r="L7" s="33"/>
      <c r="M7" s="33"/>
    </row>
    <row r="8" spans="1:13">
      <c r="A8" s="25">
        <v>5</v>
      </c>
      <c r="B8" s="25" t="s">
        <v>29</v>
      </c>
      <c r="C8" s="25" t="s">
        <v>16</v>
      </c>
      <c r="D8" s="25" t="s">
        <v>27</v>
      </c>
      <c r="E8" s="25">
        <v>1</v>
      </c>
      <c r="F8" s="25" t="s">
        <v>30</v>
      </c>
      <c r="G8" s="25">
        <f>VLOOKUP(F:F,[1]Sheet1!$B:$F,5,0)</f>
        <v>53</v>
      </c>
      <c r="H8" s="25">
        <f>G:G*0.5</f>
        <v>26.5</v>
      </c>
      <c r="I8" s="32">
        <v>71.2</v>
      </c>
      <c r="J8" s="32">
        <f>I:I*0.5</f>
        <v>35.6</v>
      </c>
      <c r="K8" s="32">
        <f t="shared" si="0"/>
        <v>62.1</v>
      </c>
      <c r="L8" s="33"/>
      <c r="M8" s="33"/>
    </row>
    <row r="9" spans="1:13">
      <c r="A9" s="25">
        <v>6</v>
      </c>
      <c r="B9" s="25" t="s">
        <v>31</v>
      </c>
      <c r="C9" s="25" t="s">
        <v>16</v>
      </c>
      <c r="D9" s="25" t="s">
        <v>27</v>
      </c>
      <c r="E9" s="25">
        <v>1</v>
      </c>
      <c r="F9" s="25" t="s">
        <v>32</v>
      </c>
      <c r="G9" s="25">
        <f>VLOOKUP(F:F,[1]Sheet1!$B:$F,5,0)</f>
        <v>46</v>
      </c>
      <c r="H9" s="25">
        <f>G:G*0.5</f>
        <v>23</v>
      </c>
      <c r="I9" s="32"/>
      <c r="J9" s="32">
        <f>I:I*0.5</f>
        <v>0</v>
      </c>
      <c r="K9" s="32">
        <f t="shared" si="0"/>
        <v>23</v>
      </c>
      <c r="L9" s="33"/>
      <c r="M9" s="33"/>
    </row>
    <row r="10" spans="1:13">
      <c r="A10" s="25">
        <v>8</v>
      </c>
      <c r="B10" s="25" t="s">
        <v>34</v>
      </c>
      <c r="C10" s="25" t="s">
        <v>16</v>
      </c>
      <c r="D10" s="25" t="s">
        <v>35</v>
      </c>
      <c r="E10" s="25">
        <v>1</v>
      </c>
      <c r="F10" s="25" t="s">
        <v>36</v>
      </c>
      <c r="G10" s="25">
        <f>VLOOKUP(F:F,[1]Sheet1!$B:$F,5,0)</f>
        <v>50</v>
      </c>
      <c r="H10" s="25">
        <f>G:G*0.5</f>
        <v>25</v>
      </c>
      <c r="I10" s="32">
        <v>82</v>
      </c>
      <c r="J10" s="32">
        <f>I:I*0.5</f>
        <v>41</v>
      </c>
      <c r="K10" s="32">
        <f>H:H+J:J</f>
        <v>66</v>
      </c>
      <c r="L10" s="33"/>
      <c r="M10" s="33"/>
    </row>
    <row r="11" spans="1:13">
      <c r="A11" s="25">
        <v>7</v>
      </c>
      <c r="B11" s="25" t="s">
        <v>37</v>
      </c>
      <c r="C11" s="25" t="s">
        <v>16</v>
      </c>
      <c r="D11" s="25" t="s">
        <v>35</v>
      </c>
      <c r="E11" s="25">
        <v>1</v>
      </c>
      <c r="F11" s="25" t="s">
        <v>38</v>
      </c>
      <c r="G11" s="25">
        <f>VLOOKUP(F:F,[1]Sheet1!$B:$F,5,0)</f>
        <v>52</v>
      </c>
      <c r="H11" s="25">
        <f>G:G*0.5</f>
        <v>26</v>
      </c>
      <c r="I11" s="32"/>
      <c r="J11" s="32">
        <f>I:I*0.5</f>
        <v>0</v>
      </c>
      <c r="K11" s="32">
        <f>H:H+J:J</f>
        <v>26</v>
      </c>
      <c r="L11" s="33"/>
      <c r="M11" s="33"/>
    </row>
    <row r="12" ht="14" customHeight="1" spans="1:13">
      <c r="A12" s="25">
        <v>9</v>
      </c>
      <c r="B12" s="25" t="s">
        <v>39</v>
      </c>
      <c r="C12" s="25" t="s">
        <v>16</v>
      </c>
      <c r="D12" s="25" t="s">
        <v>40</v>
      </c>
      <c r="E12" s="25">
        <v>1</v>
      </c>
      <c r="F12" s="25" t="s">
        <v>41</v>
      </c>
      <c r="G12" s="25">
        <f>VLOOKUP(F:F,[1]Sheet1!$B:$F,5,0)</f>
        <v>44</v>
      </c>
      <c r="H12" s="25">
        <f>G:G*0.5</f>
        <v>22</v>
      </c>
      <c r="I12" s="32">
        <v>79</v>
      </c>
      <c r="J12" s="32">
        <f>I:I*0.5</f>
        <v>39.5</v>
      </c>
      <c r="K12" s="32">
        <f t="shared" si="0"/>
        <v>61.5</v>
      </c>
      <c r="L12" s="33"/>
      <c r="M12" s="33"/>
    </row>
    <row r="13" spans="1:13">
      <c r="A13" s="25">
        <v>10</v>
      </c>
      <c r="B13" s="25" t="s">
        <v>42</v>
      </c>
      <c r="C13" s="25" t="s">
        <v>16</v>
      </c>
      <c r="D13" s="25" t="s">
        <v>43</v>
      </c>
      <c r="E13" s="25">
        <v>1</v>
      </c>
      <c r="F13" s="25" t="s">
        <v>44</v>
      </c>
      <c r="G13" s="25">
        <f>VLOOKUP(F:F,[1]Sheet1!$B:$F,5,0)</f>
        <v>51</v>
      </c>
      <c r="H13" s="25">
        <f>G:G*0.5</f>
        <v>25.5</v>
      </c>
      <c r="I13" s="32">
        <v>81.6</v>
      </c>
      <c r="J13" s="32">
        <f>I:I*0.5</f>
        <v>40.8</v>
      </c>
      <c r="K13" s="32">
        <f t="shared" si="0"/>
        <v>66.3</v>
      </c>
      <c r="L13" s="33"/>
      <c r="M13" s="33"/>
    </row>
    <row r="14" spans="1:13">
      <c r="A14" s="25">
        <v>11</v>
      </c>
      <c r="B14" s="25" t="s">
        <v>45</v>
      </c>
      <c r="C14" s="25" t="s">
        <v>16</v>
      </c>
      <c r="D14" s="25" t="s">
        <v>43</v>
      </c>
      <c r="E14" s="25">
        <v>1</v>
      </c>
      <c r="F14" s="25" t="s">
        <v>46</v>
      </c>
      <c r="G14" s="25">
        <f>VLOOKUP(F:F,[1]Sheet1!$B:$F,5,0)</f>
        <v>41</v>
      </c>
      <c r="H14" s="25">
        <f>G:G*0.5</f>
        <v>20.5</v>
      </c>
      <c r="I14" s="32">
        <v>71.8</v>
      </c>
      <c r="J14" s="32">
        <f>I:I*0.5</f>
        <v>35.9</v>
      </c>
      <c r="K14" s="32">
        <f t="shared" si="0"/>
        <v>56.4</v>
      </c>
      <c r="L14" s="33"/>
      <c r="M14" s="33"/>
    </row>
    <row r="15" spans="1:13">
      <c r="A15" s="25">
        <v>13</v>
      </c>
      <c r="B15" s="25" t="s">
        <v>47</v>
      </c>
      <c r="C15" s="25" t="s">
        <v>16</v>
      </c>
      <c r="D15" s="25" t="s">
        <v>48</v>
      </c>
      <c r="E15" s="25">
        <v>1</v>
      </c>
      <c r="F15" s="25" t="s">
        <v>49</v>
      </c>
      <c r="G15" s="25">
        <f>VLOOKUP(F:F,[1]Sheet1!$B:$F,5,0)</f>
        <v>52</v>
      </c>
      <c r="H15" s="25">
        <f>G:G*0.5</f>
        <v>26</v>
      </c>
      <c r="I15" s="32">
        <v>76.4</v>
      </c>
      <c r="J15" s="32">
        <f>I:I*0.5</f>
        <v>38.2</v>
      </c>
      <c r="K15" s="32">
        <f>H:H+J:J</f>
        <v>64.2</v>
      </c>
      <c r="L15" s="33"/>
      <c r="M15" s="33"/>
    </row>
    <row r="16" spans="1:13">
      <c r="A16" s="25">
        <v>12</v>
      </c>
      <c r="B16" s="25" t="s">
        <v>50</v>
      </c>
      <c r="C16" s="25" t="s">
        <v>16</v>
      </c>
      <c r="D16" s="25" t="s">
        <v>48</v>
      </c>
      <c r="E16" s="25">
        <v>1</v>
      </c>
      <c r="F16" s="25" t="s">
        <v>51</v>
      </c>
      <c r="G16" s="25">
        <f>VLOOKUP(F:F,[1]Sheet1!$B:$F,5,0)</f>
        <v>55</v>
      </c>
      <c r="H16" s="25">
        <f>G:G*0.5</f>
        <v>27.5</v>
      </c>
      <c r="I16" s="32">
        <v>70.6</v>
      </c>
      <c r="J16" s="32">
        <f>I:I*0.5</f>
        <v>35.3</v>
      </c>
      <c r="K16" s="32">
        <f>H:H+J:J</f>
        <v>62.8</v>
      </c>
      <c r="L16" s="33"/>
      <c r="M16" s="33"/>
    </row>
    <row r="17" spans="1:13">
      <c r="A17" s="25">
        <v>14</v>
      </c>
      <c r="B17" s="25" t="s">
        <v>52</v>
      </c>
      <c r="C17" s="25" t="s">
        <v>16</v>
      </c>
      <c r="D17" s="25" t="s">
        <v>48</v>
      </c>
      <c r="E17" s="25">
        <v>1</v>
      </c>
      <c r="F17" s="25" t="s">
        <v>53</v>
      </c>
      <c r="G17" s="25">
        <f>VLOOKUP(F:F,[1]Sheet1!$B:$F,5,0)</f>
        <v>49</v>
      </c>
      <c r="H17" s="25">
        <f>G:G*0.5</f>
        <v>24.5</v>
      </c>
      <c r="I17" s="32">
        <v>75.8</v>
      </c>
      <c r="J17" s="32">
        <f>I:I*0.5</f>
        <v>37.9</v>
      </c>
      <c r="K17" s="32">
        <f t="shared" si="0"/>
        <v>62.4</v>
      </c>
      <c r="L17" s="33"/>
      <c r="M17" s="33"/>
    </row>
    <row r="18" spans="1:13">
      <c r="A18" s="25">
        <v>15</v>
      </c>
      <c r="B18" s="25" t="s">
        <v>54</v>
      </c>
      <c r="C18" s="25" t="s">
        <v>16</v>
      </c>
      <c r="D18" s="25" t="s">
        <v>55</v>
      </c>
      <c r="E18" s="25">
        <v>1</v>
      </c>
      <c r="F18" s="25" t="s">
        <v>56</v>
      </c>
      <c r="G18" s="25">
        <f>VLOOKUP(F:F,[1]Sheet1!$B:$F,5,0)</f>
        <v>57</v>
      </c>
      <c r="H18" s="25">
        <f>G:G*0.5</f>
        <v>28.5</v>
      </c>
      <c r="I18" s="32">
        <v>75.4</v>
      </c>
      <c r="J18" s="32">
        <f>I:I*0.5</f>
        <v>37.7</v>
      </c>
      <c r="K18" s="32">
        <f t="shared" si="0"/>
        <v>66.2</v>
      </c>
      <c r="L18" s="33"/>
      <c r="M18" s="33"/>
    </row>
    <row r="19" s="2" customFormat="1" spans="1:13">
      <c r="A19" s="26">
        <v>16</v>
      </c>
      <c r="B19" s="26" t="s">
        <v>57</v>
      </c>
      <c r="C19" s="26" t="s">
        <v>16</v>
      </c>
      <c r="D19" s="26" t="s">
        <v>55</v>
      </c>
      <c r="E19" s="26">
        <v>1</v>
      </c>
      <c r="F19" s="26" t="s">
        <v>58</v>
      </c>
      <c r="G19" s="26">
        <f>VLOOKUP(F:F,[1]Sheet1!$B:$F,5,0)</f>
        <v>45</v>
      </c>
      <c r="H19" s="26">
        <f>G:G*0.5</f>
        <v>22.5</v>
      </c>
      <c r="I19" s="11">
        <v>79.6</v>
      </c>
      <c r="J19" s="11">
        <f>I:I*0.5</f>
        <v>39.8</v>
      </c>
      <c r="K19" s="32">
        <f t="shared" si="0"/>
        <v>62.3</v>
      </c>
      <c r="L19" s="34"/>
      <c r="M19" s="34"/>
    </row>
    <row r="20" spans="1:13">
      <c r="A20" s="25">
        <v>17</v>
      </c>
      <c r="B20" s="25" t="s">
        <v>59</v>
      </c>
      <c r="C20" s="25" t="s">
        <v>16</v>
      </c>
      <c r="D20" s="25" t="s">
        <v>55</v>
      </c>
      <c r="E20" s="25">
        <v>1</v>
      </c>
      <c r="F20" s="25" t="s">
        <v>60</v>
      </c>
      <c r="G20" s="25">
        <f>VLOOKUP(F:F,[1]Sheet1!$B:$F,5,0)</f>
        <v>44</v>
      </c>
      <c r="H20" s="25">
        <f>G:G*0.5</f>
        <v>22</v>
      </c>
      <c r="I20" s="32"/>
      <c r="J20" s="32">
        <f>I:I*0.5</f>
        <v>0</v>
      </c>
      <c r="K20" s="32">
        <f t="shared" si="0"/>
        <v>22</v>
      </c>
      <c r="L20" s="33"/>
      <c r="M20" s="33"/>
    </row>
    <row r="21" spans="1:13">
      <c r="A21" s="25">
        <v>18</v>
      </c>
      <c r="B21" s="25" t="s">
        <v>61</v>
      </c>
      <c r="C21" s="25" t="s">
        <v>16</v>
      </c>
      <c r="D21" s="25" t="s">
        <v>62</v>
      </c>
      <c r="E21" s="25">
        <v>1</v>
      </c>
      <c r="F21" s="25" t="s">
        <v>63</v>
      </c>
      <c r="G21" s="25">
        <f>VLOOKUP(F:F,[1]Sheet1!$B:$F,5,0)</f>
        <v>46</v>
      </c>
      <c r="H21" s="25">
        <f>G:G*0.5</f>
        <v>23</v>
      </c>
      <c r="I21" s="32">
        <v>79</v>
      </c>
      <c r="J21" s="32">
        <f>I:I*0.5</f>
        <v>39.5</v>
      </c>
      <c r="K21" s="32">
        <f t="shared" si="0"/>
        <v>62.5</v>
      </c>
      <c r="L21" s="33"/>
      <c r="M21" s="33"/>
    </row>
    <row r="22" spans="1:13">
      <c r="A22" s="25">
        <v>19</v>
      </c>
      <c r="B22" s="25" t="s">
        <v>64</v>
      </c>
      <c r="C22" s="25" t="s">
        <v>16</v>
      </c>
      <c r="D22" s="25" t="s">
        <v>65</v>
      </c>
      <c r="E22" s="25">
        <v>1</v>
      </c>
      <c r="F22" s="25" t="s">
        <v>66</v>
      </c>
      <c r="G22" s="25">
        <f>VLOOKUP(F:F,[1]Sheet1!$B:$F,5,0)</f>
        <v>42</v>
      </c>
      <c r="H22" s="25">
        <f>G:G*0.5</f>
        <v>21</v>
      </c>
      <c r="I22" s="32">
        <v>72</v>
      </c>
      <c r="J22" s="32">
        <f>I:I*0.5</f>
        <v>36</v>
      </c>
      <c r="K22" s="32">
        <f t="shared" si="0"/>
        <v>57</v>
      </c>
      <c r="L22" s="33"/>
      <c r="M22" s="33"/>
    </row>
    <row r="23" spans="1:13">
      <c r="A23" s="25">
        <v>20</v>
      </c>
      <c r="B23" s="25" t="s">
        <v>67</v>
      </c>
      <c r="C23" s="25" t="s">
        <v>16</v>
      </c>
      <c r="D23" s="25" t="s">
        <v>68</v>
      </c>
      <c r="E23" s="25">
        <v>2</v>
      </c>
      <c r="F23" s="25" t="s">
        <v>69</v>
      </c>
      <c r="G23" s="25">
        <f>VLOOKUP(F:F,[1]Sheet1!$B:$F,5,0)</f>
        <v>53</v>
      </c>
      <c r="H23" s="25">
        <f>G:G*0.5</f>
        <v>26.5</v>
      </c>
      <c r="I23" s="32">
        <v>80.8</v>
      </c>
      <c r="J23" s="32">
        <f>I:I*0.5</f>
        <v>40.4</v>
      </c>
      <c r="K23" s="32">
        <f t="shared" si="0"/>
        <v>66.9</v>
      </c>
      <c r="L23" s="33"/>
      <c r="M23" s="33"/>
    </row>
    <row r="24" spans="1:13">
      <c r="A24" s="25">
        <v>21</v>
      </c>
      <c r="B24" s="25" t="s">
        <v>70</v>
      </c>
      <c r="C24" s="25" t="s">
        <v>16</v>
      </c>
      <c r="D24" s="25" t="s">
        <v>68</v>
      </c>
      <c r="E24" s="25">
        <v>2</v>
      </c>
      <c r="F24" s="25" t="s">
        <v>71</v>
      </c>
      <c r="G24" s="25">
        <f>VLOOKUP(F:F,[1]Sheet1!$B:$F,5,0)</f>
        <v>52</v>
      </c>
      <c r="H24" s="25">
        <f>G:G*0.5</f>
        <v>26</v>
      </c>
      <c r="I24" s="32">
        <v>80.4</v>
      </c>
      <c r="J24" s="32">
        <f>I:I*0.5</f>
        <v>40.2</v>
      </c>
      <c r="K24" s="32">
        <f t="shared" si="0"/>
        <v>66.2</v>
      </c>
      <c r="L24" s="33"/>
      <c r="M24" s="33"/>
    </row>
    <row r="25" spans="1:13">
      <c r="A25" s="25">
        <v>22</v>
      </c>
      <c r="B25" s="25" t="s">
        <v>72</v>
      </c>
      <c r="C25" s="25" t="s">
        <v>16</v>
      </c>
      <c r="D25" s="25" t="s">
        <v>68</v>
      </c>
      <c r="E25" s="25">
        <v>2</v>
      </c>
      <c r="F25" s="25" t="s">
        <v>73</v>
      </c>
      <c r="G25" s="25">
        <f>VLOOKUP(F:F,[1]Sheet1!$B:$F,5,0)</f>
        <v>49</v>
      </c>
      <c r="H25" s="25">
        <f>G:G*0.5</f>
        <v>24.5</v>
      </c>
      <c r="I25" s="32">
        <v>73</v>
      </c>
      <c r="J25" s="32">
        <f>I:I*0.5</f>
        <v>36.5</v>
      </c>
      <c r="K25" s="32">
        <f t="shared" si="0"/>
        <v>61</v>
      </c>
      <c r="L25" s="33"/>
      <c r="M25" s="33"/>
    </row>
    <row r="26" spans="1:13">
      <c r="A26" s="25">
        <v>23</v>
      </c>
      <c r="B26" s="25" t="s">
        <v>74</v>
      </c>
      <c r="C26" s="25" t="s">
        <v>16</v>
      </c>
      <c r="D26" s="25" t="s">
        <v>68</v>
      </c>
      <c r="E26" s="25">
        <v>2</v>
      </c>
      <c r="F26" s="25" t="s">
        <v>75</v>
      </c>
      <c r="G26" s="25">
        <f>VLOOKUP(F:F,[1]Sheet1!$B:$F,5,0)</f>
        <v>46</v>
      </c>
      <c r="H26" s="25">
        <f>G:G*0.5</f>
        <v>23</v>
      </c>
      <c r="I26" s="32">
        <v>74</v>
      </c>
      <c r="J26" s="32">
        <f>I:I*0.5</f>
        <v>37</v>
      </c>
      <c r="K26" s="32">
        <f t="shared" si="0"/>
        <v>60</v>
      </c>
      <c r="L26" s="33"/>
      <c r="M26" s="33"/>
    </row>
    <row r="27" spans="1:13">
      <c r="A27" s="25">
        <v>24</v>
      </c>
      <c r="B27" s="25" t="s">
        <v>76</v>
      </c>
      <c r="C27" s="25" t="s">
        <v>16</v>
      </c>
      <c r="D27" s="25" t="s">
        <v>68</v>
      </c>
      <c r="E27" s="25">
        <v>2</v>
      </c>
      <c r="F27" s="25" t="s">
        <v>77</v>
      </c>
      <c r="G27" s="25">
        <f>VLOOKUP(F:F,[1]Sheet1!$B:$F,5,0)</f>
        <v>43</v>
      </c>
      <c r="H27" s="25">
        <f>G:G*0.5</f>
        <v>21.5</v>
      </c>
      <c r="I27" s="32">
        <v>73</v>
      </c>
      <c r="J27" s="32">
        <f>I:I*0.5</f>
        <v>36.5</v>
      </c>
      <c r="K27" s="32">
        <f t="shared" si="0"/>
        <v>58</v>
      </c>
      <c r="L27" s="33"/>
      <c r="M27" s="33"/>
    </row>
    <row r="28" spans="1:13">
      <c r="A28" s="25">
        <v>25</v>
      </c>
      <c r="B28" s="25" t="s">
        <v>78</v>
      </c>
      <c r="C28" s="25" t="s">
        <v>16</v>
      </c>
      <c r="D28" s="25" t="s">
        <v>79</v>
      </c>
      <c r="E28" s="25">
        <v>1</v>
      </c>
      <c r="F28" s="25" t="s">
        <v>80</v>
      </c>
      <c r="G28" s="25">
        <f>VLOOKUP(F:F,[1]Sheet1!$B:$F,5,0)</f>
        <v>45</v>
      </c>
      <c r="H28" s="25">
        <f>G:G*0.5</f>
        <v>22.5</v>
      </c>
      <c r="I28" s="32">
        <v>72.6</v>
      </c>
      <c r="J28" s="32">
        <f>I:I*0.5</f>
        <v>36.3</v>
      </c>
      <c r="K28" s="32">
        <f t="shared" si="0"/>
        <v>58.8</v>
      </c>
      <c r="L28" s="33"/>
      <c r="M28" s="33"/>
    </row>
    <row r="29" s="2" customFormat="1" spans="1:13">
      <c r="A29" s="26">
        <v>26</v>
      </c>
      <c r="B29" s="26" t="s">
        <v>81</v>
      </c>
      <c r="C29" s="26" t="s">
        <v>16</v>
      </c>
      <c r="D29" s="26" t="s">
        <v>82</v>
      </c>
      <c r="E29" s="26">
        <v>1</v>
      </c>
      <c r="F29" s="26" t="s">
        <v>83</v>
      </c>
      <c r="G29" s="26">
        <f>VLOOKUP(F:F,[1]Sheet1!$B:$F,5,0)</f>
        <v>56</v>
      </c>
      <c r="H29" s="26">
        <f>G:G*0.5</f>
        <v>28</v>
      </c>
      <c r="I29" s="11">
        <v>76</v>
      </c>
      <c r="J29" s="11">
        <f>I:I*0.5</f>
        <v>38</v>
      </c>
      <c r="K29" s="11">
        <f t="shared" si="0"/>
        <v>66</v>
      </c>
      <c r="L29" s="34"/>
      <c r="M29" s="34"/>
    </row>
    <row r="30" spans="1:13">
      <c r="A30" s="25">
        <v>27</v>
      </c>
      <c r="B30" s="25" t="s">
        <v>84</v>
      </c>
      <c r="C30" s="25" t="s">
        <v>16</v>
      </c>
      <c r="D30" s="25" t="s">
        <v>82</v>
      </c>
      <c r="E30" s="25">
        <v>1</v>
      </c>
      <c r="F30" s="25" t="s">
        <v>85</v>
      </c>
      <c r="G30" s="25">
        <f>VLOOKUP(F:F,[1]Sheet1!$B:$F,5,0)</f>
        <v>51</v>
      </c>
      <c r="H30" s="25">
        <f>G:G*0.5</f>
        <v>25.5</v>
      </c>
      <c r="I30" s="32"/>
      <c r="J30" s="32">
        <f>I:I*0.5</f>
        <v>0</v>
      </c>
      <c r="K30" s="32">
        <f t="shared" si="0"/>
        <v>25.5</v>
      </c>
      <c r="L30" s="33"/>
      <c r="M30" s="33"/>
    </row>
    <row r="31" spans="1:13">
      <c r="A31" s="25">
        <v>28</v>
      </c>
      <c r="B31" s="25" t="s">
        <v>86</v>
      </c>
      <c r="C31" s="25" t="s">
        <v>16</v>
      </c>
      <c r="D31" s="25" t="s">
        <v>87</v>
      </c>
      <c r="E31" s="25">
        <v>1</v>
      </c>
      <c r="F31" s="25" t="s">
        <v>88</v>
      </c>
      <c r="G31" s="25">
        <f>VLOOKUP(F:F,[1]Sheet1!$B:$F,5,0)</f>
        <v>57</v>
      </c>
      <c r="H31" s="25">
        <f>G:G*0.5</f>
        <v>28.5</v>
      </c>
      <c r="I31" s="32">
        <v>83.2</v>
      </c>
      <c r="J31" s="32">
        <f>I:I*0.5</f>
        <v>41.6</v>
      </c>
      <c r="K31" s="32">
        <f t="shared" si="0"/>
        <v>70.1</v>
      </c>
      <c r="L31" s="33"/>
      <c r="M31" s="33"/>
    </row>
    <row r="32" spans="1:13">
      <c r="A32" s="25">
        <v>30</v>
      </c>
      <c r="B32" s="25" t="s">
        <v>89</v>
      </c>
      <c r="C32" s="25" t="s">
        <v>16</v>
      </c>
      <c r="D32" s="25" t="s">
        <v>90</v>
      </c>
      <c r="E32" s="25">
        <v>1</v>
      </c>
      <c r="F32" s="25" t="s">
        <v>91</v>
      </c>
      <c r="G32" s="25">
        <f>VLOOKUP(F:F,[1]Sheet1!$B:$F,5,0)</f>
        <v>60</v>
      </c>
      <c r="H32" s="25">
        <f>G:G*0.5</f>
        <v>30</v>
      </c>
      <c r="I32" s="32">
        <v>80.4</v>
      </c>
      <c r="J32" s="32">
        <f>I:I*0.5</f>
        <v>40.2</v>
      </c>
      <c r="K32" s="32">
        <f>H:H+J:J</f>
        <v>70.2</v>
      </c>
      <c r="L32" s="33"/>
      <c r="M32" s="33"/>
    </row>
    <row r="33" spans="1:13">
      <c r="A33" s="25">
        <v>31</v>
      </c>
      <c r="B33" s="25" t="s">
        <v>92</v>
      </c>
      <c r="C33" s="25" t="s">
        <v>16</v>
      </c>
      <c r="D33" s="25" t="s">
        <v>90</v>
      </c>
      <c r="E33" s="25">
        <v>1</v>
      </c>
      <c r="F33" s="25" t="s">
        <v>93</v>
      </c>
      <c r="G33" s="25">
        <f>VLOOKUP(F:F,[1]Sheet1!$B:$F,5,0)</f>
        <v>59</v>
      </c>
      <c r="H33" s="25">
        <f>G:G*0.5</f>
        <v>29.5</v>
      </c>
      <c r="I33" s="32">
        <v>77.4</v>
      </c>
      <c r="J33" s="32">
        <f>I:I*0.5</f>
        <v>38.7</v>
      </c>
      <c r="K33" s="32">
        <f>H:H+J:J</f>
        <v>68.2</v>
      </c>
      <c r="L33" s="33"/>
      <c r="M33" s="33"/>
    </row>
    <row r="34" spans="1:13">
      <c r="A34" s="25">
        <v>29</v>
      </c>
      <c r="B34" s="25" t="s">
        <v>94</v>
      </c>
      <c r="C34" s="25" t="s">
        <v>16</v>
      </c>
      <c r="D34" s="25" t="s">
        <v>90</v>
      </c>
      <c r="E34" s="25">
        <v>1</v>
      </c>
      <c r="F34" s="25" t="s">
        <v>95</v>
      </c>
      <c r="G34" s="25">
        <f>VLOOKUP(F:F,[1]Sheet1!$B:$F,5,0)</f>
        <v>60</v>
      </c>
      <c r="H34" s="25">
        <f>G:G*0.5</f>
        <v>30</v>
      </c>
      <c r="I34" s="32">
        <v>74.8</v>
      </c>
      <c r="J34" s="32">
        <f>I:I*0.5</f>
        <v>37.4</v>
      </c>
      <c r="K34" s="32">
        <f>H:H+J:J</f>
        <v>67.4</v>
      </c>
      <c r="L34" s="33"/>
      <c r="M34" s="33"/>
    </row>
    <row r="35" spans="1:13">
      <c r="A35" s="25">
        <v>32</v>
      </c>
      <c r="B35" s="25" t="s">
        <v>96</v>
      </c>
      <c r="C35" s="25" t="s">
        <v>16</v>
      </c>
      <c r="D35" s="25" t="s">
        <v>97</v>
      </c>
      <c r="E35" s="25">
        <v>1</v>
      </c>
      <c r="F35" s="25" t="s">
        <v>98</v>
      </c>
      <c r="G35" s="25">
        <f>VLOOKUP(F:F,[1]Sheet1!$B:$F,5,0)</f>
        <v>53</v>
      </c>
      <c r="H35" s="25">
        <f>G:G*0.5</f>
        <v>26.5</v>
      </c>
      <c r="I35" s="32">
        <v>77</v>
      </c>
      <c r="J35" s="32">
        <f>I:I*0.5</f>
        <v>38.5</v>
      </c>
      <c r="K35" s="32">
        <f t="shared" si="0"/>
        <v>65</v>
      </c>
      <c r="L35" s="33"/>
      <c r="M35" s="33"/>
    </row>
    <row r="36" spans="1:13">
      <c r="A36" s="25">
        <v>33</v>
      </c>
      <c r="B36" s="25" t="s">
        <v>100</v>
      </c>
      <c r="C36" s="25" t="s">
        <v>16</v>
      </c>
      <c r="D36" s="25" t="s">
        <v>97</v>
      </c>
      <c r="E36" s="25">
        <v>1</v>
      </c>
      <c r="F36" s="25" t="s">
        <v>101</v>
      </c>
      <c r="G36" s="25">
        <f>VLOOKUP(F:F,[1]Sheet1!$B:$F,5,0)</f>
        <v>50</v>
      </c>
      <c r="H36" s="25">
        <f>G:G*0.5</f>
        <v>25</v>
      </c>
      <c r="I36" s="32">
        <v>80</v>
      </c>
      <c r="J36" s="32">
        <f>I:I*0.5</f>
        <v>40</v>
      </c>
      <c r="K36" s="32">
        <f t="shared" si="0"/>
        <v>65</v>
      </c>
      <c r="L36" s="33"/>
      <c r="M36" s="33"/>
    </row>
    <row r="37" spans="1:13">
      <c r="A37" s="25">
        <v>35</v>
      </c>
      <c r="B37" s="25" t="s">
        <v>102</v>
      </c>
      <c r="C37" s="25" t="s">
        <v>16</v>
      </c>
      <c r="D37" s="25" t="s">
        <v>103</v>
      </c>
      <c r="E37" s="25">
        <v>1</v>
      </c>
      <c r="F37" s="25" t="s">
        <v>104</v>
      </c>
      <c r="G37" s="25">
        <f>VLOOKUP(F:F,[1]Sheet1!$B:$F,5,0)</f>
        <v>43</v>
      </c>
      <c r="H37" s="25">
        <f>G:G*0.5</f>
        <v>21.5</v>
      </c>
      <c r="I37" s="32">
        <v>83.8</v>
      </c>
      <c r="J37" s="32">
        <f>I:I*0.5</f>
        <v>41.9</v>
      </c>
      <c r="K37" s="32">
        <f>H:H+J:J</f>
        <v>63.4</v>
      </c>
      <c r="L37" s="33"/>
      <c r="M37" s="33"/>
    </row>
    <row r="38" spans="1:13">
      <c r="A38" s="25">
        <v>34</v>
      </c>
      <c r="B38" s="25" t="s">
        <v>105</v>
      </c>
      <c r="C38" s="25" t="s">
        <v>16</v>
      </c>
      <c r="D38" s="25" t="s">
        <v>103</v>
      </c>
      <c r="E38" s="25">
        <v>1</v>
      </c>
      <c r="F38" s="25" t="s">
        <v>106</v>
      </c>
      <c r="G38" s="25">
        <f>VLOOKUP(F:F,[1]Sheet1!$B:$F,5,0)</f>
        <v>48</v>
      </c>
      <c r="H38" s="25">
        <f>G:G*0.5</f>
        <v>24</v>
      </c>
      <c r="I38" s="32">
        <v>75</v>
      </c>
      <c r="J38" s="32">
        <f>I:I*0.5</f>
        <v>37.5</v>
      </c>
      <c r="K38" s="32">
        <f>H:H+J:J</f>
        <v>61.5</v>
      </c>
      <c r="L38" s="33"/>
      <c r="M38" s="33"/>
    </row>
    <row r="39" spans="1:13">
      <c r="A39" s="25">
        <v>37</v>
      </c>
      <c r="B39" s="25" t="s">
        <v>107</v>
      </c>
      <c r="C39" s="25" t="s">
        <v>16</v>
      </c>
      <c r="D39" s="25" t="s">
        <v>108</v>
      </c>
      <c r="E39" s="25">
        <v>1</v>
      </c>
      <c r="F39" s="25" t="s">
        <v>109</v>
      </c>
      <c r="G39" s="25">
        <f>VLOOKUP(F:F,[1]Sheet1!$B:$F,5,0)</f>
        <v>57</v>
      </c>
      <c r="H39" s="25">
        <f>G:G*0.5</f>
        <v>28.5</v>
      </c>
      <c r="I39" s="32">
        <v>85.8</v>
      </c>
      <c r="J39" s="32">
        <f>I:I*0.5</f>
        <v>42.9</v>
      </c>
      <c r="K39" s="32">
        <f>H:H+J:J</f>
        <v>71.4</v>
      </c>
      <c r="L39" s="33"/>
      <c r="M39" s="33"/>
    </row>
    <row r="40" spans="1:13">
      <c r="A40" s="25">
        <v>36</v>
      </c>
      <c r="B40" s="25" t="s">
        <v>110</v>
      </c>
      <c r="C40" s="25" t="s">
        <v>16</v>
      </c>
      <c r="D40" s="25" t="s">
        <v>108</v>
      </c>
      <c r="E40" s="25">
        <v>1</v>
      </c>
      <c r="F40" s="25" t="s">
        <v>111</v>
      </c>
      <c r="G40" s="25">
        <f>VLOOKUP(F:F,[1]Sheet1!$B:$F,5,0)</f>
        <v>61</v>
      </c>
      <c r="H40" s="25">
        <f>G:G*0.5</f>
        <v>30.5</v>
      </c>
      <c r="I40" s="32">
        <v>80.6</v>
      </c>
      <c r="J40" s="32">
        <f>I:I*0.5</f>
        <v>40.3</v>
      </c>
      <c r="K40" s="32">
        <f>H:H+J:J</f>
        <v>70.8</v>
      </c>
      <c r="L40" s="33"/>
      <c r="M40" s="33"/>
    </row>
    <row r="41" spans="1:13">
      <c r="A41" s="25">
        <v>38</v>
      </c>
      <c r="B41" s="25" t="s">
        <v>112</v>
      </c>
      <c r="C41" s="25" t="s">
        <v>16</v>
      </c>
      <c r="D41" s="25" t="s">
        <v>108</v>
      </c>
      <c r="E41" s="25">
        <v>1</v>
      </c>
      <c r="F41" s="25" t="s">
        <v>113</v>
      </c>
      <c r="G41" s="25">
        <f>VLOOKUP(F:F,[1]Sheet1!$B:$F,5,0)</f>
        <v>57</v>
      </c>
      <c r="H41" s="25">
        <f>G:G*0.5</f>
        <v>28.5</v>
      </c>
      <c r="I41" s="32">
        <v>81.4</v>
      </c>
      <c r="J41" s="32">
        <f>I:I*0.5</f>
        <v>40.7</v>
      </c>
      <c r="K41" s="32">
        <f t="shared" ref="K37:K68" si="1">H:H+J:J</f>
        <v>69.2</v>
      </c>
      <c r="L41" s="33"/>
      <c r="M41" s="33"/>
    </row>
    <row r="42" spans="1:13">
      <c r="A42" s="25">
        <v>40</v>
      </c>
      <c r="B42" s="25" t="s">
        <v>114</v>
      </c>
      <c r="C42" s="25" t="s">
        <v>16</v>
      </c>
      <c r="D42" s="25" t="s">
        <v>115</v>
      </c>
      <c r="E42" s="25">
        <v>1</v>
      </c>
      <c r="F42" s="25" t="s">
        <v>116</v>
      </c>
      <c r="G42" s="25">
        <f>VLOOKUP(F:F,[1]Sheet1!$B:$F,5,0)</f>
        <v>61</v>
      </c>
      <c r="H42" s="25">
        <f>G:G*0.5</f>
        <v>30.5</v>
      </c>
      <c r="I42" s="32">
        <v>81</v>
      </c>
      <c r="J42" s="32">
        <f>I:I*0.5</f>
        <v>40.5</v>
      </c>
      <c r="K42" s="32">
        <f>H:H+J:J</f>
        <v>71</v>
      </c>
      <c r="L42" s="33"/>
      <c r="M42" s="33"/>
    </row>
    <row r="43" spans="1:13">
      <c r="A43" s="25">
        <v>41</v>
      </c>
      <c r="B43" s="25" t="s">
        <v>117</v>
      </c>
      <c r="C43" s="25" t="s">
        <v>16</v>
      </c>
      <c r="D43" s="25" t="s">
        <v>115</v>
      </c>
      <c r="E43" s="25">
        <v>1</v>
      </c>
      <c r="F43" s="25" t="s">
        <v>118</v>
      </c>
      <c r="G43" s="25">
        <f>VLOOKUP(F:F,[1]Sheet1!$B:$F,5,0)</f>
        <v>59</v>
      </c>
      <c r="H43" s="25">
        <f>G:G*0.5</f>
        <v>29.5</v>
      </c>
      <c r="I43" s="32">
        <v>76.8</v>
      </c>
      <c r="J43" s="32">
        <f>I:I*0.5</f>
        <v>38.4</v>
      </c>
      <c r="K43" s="32">
        <f>H:H+J:J</f>
        <v>67.9</v>
      </c>
      <c r="L43" s="33"/>
      <c r="M43" s="33"/>
    </row>
    <row r="44" spans="1:13">
      <c r="A44" s="25">
        <v>39</v>
      </c>
      <c r="B44" s="25" t="s">
        <v>119</v>
      </c>
      <c r="C44" s="25" t="s">
        <v>16</v>
      </c>
      <c r="D44" s="25" t="s">
        <v>115</v>
      </c>
      <c r="E44" s="25">
        <v>1</v>
      </c>
      <c r="F44" s="25" t="s">
        <v>120</v>
      </c>
      <c r="G44" s="25">
        <f>VLOOKUP(F:F,[1]Sheet1!$B:$F,5,0)</f>
        <v>61</v>
      </c>
      <c r="H44" s="25">
        <f>G:G*0.5</f>
        <v>30.5</v>
      </c>
      <c r="I44" s="32">
        <v>72.8</v>
      </c>
      <c r="J44" s="32">
        <f>I:I*0.5</f>
        <v>36.4</v>
      </c>
      <c r="K44" s="32">
        <f>H:H+J:J</f>
        <v>66.9</v>
      </c>
      <c r="L44" s="33"/>
      <c r="M44" s="33"/>
    </row>
    <row r="45" spans="1:13">
      <c r="A45" s="25">
        <v>42</v>
      </c>
      <c r="B45" s="25" t="s">
        <v>121</v>
      </c>
      <c r="C45" s="25" t="s">
        <v>16</v>
      </c>
      <c r="D45" s="25" t="s">
        <v>122</v>
      </c>
      <c r="E45" s="25">
        <v>1</v>
      </c>
      <c r="F45" s="25" t="s">
        <v>123</v>
      </c>
      <c r="G45" s="25">
        <f>VLOOKUP(F:F,[1]Sheet1!$B:$F,5,0)</f>
        <v>67</v>
      </c>
      <c r="H45" s="25">
        <f>G:G*0.5</f>
        <v>33.5</v>
      </c>
      <c r="I45" s="32">
        <v>81.6</v>
      </c>
      <c r="J45" s="32">
        <f>I:I*0.5</f>
        <v>40.8</v>
      </c>
      <c r="K45" s="32">
        <f t="shared" si="1"/>
        <v>74.3</v>
      </c>
      <c r="L45" s="33"/>
      <c r="M45" s="33"/>
    </row>
    <row r="46" spans="1:13">
      <c r="A46" s="25">
        <v>43</v>
      </c>
      <c r="B46" s="25" t="s">
        <v>124</v>
      </c>
      <c r="C46" s="25" t="s">
        <v>16</v>
      </c>
      <c r="D46" s="25" t="s">
        <v>122</v>
      </c>
      <c r="E46" s="25">
        <v>1</v>
      </c>
      <c r="F46" s="25" t="s">
        <v>125</v>
      </c>
      <c r="G46" s="25">
        <f>VLOOKUP(F:F,[1]Sheet1!$B:$F,5,0)</f>
        <v>66</v>
      </c>
      <c r="H46" s="25">
        <f>G:G*0.5</f>
        <v>33</v>
      </c>
      <c r="I46" s="32">
        <v>71</v>
      </c>
      <c r="J46" s="32">
        <f>I:I*0.5</f>
        <v>35.5</v>
      </c>
      <c r="K46" s="32">
        <f t="shared" si="1"/>
        <v>68.5</v>
      </c>
      <c r="L46" s="33"/>
      <c r="M46" s="33"/>
    </row>
    <row r="47" spans="1:13">
      <c r="A47" s="25">
        <v>44</v>
      </c>
      <c r="B47" s="25" t="s">
        <v>126</v>
      </c>
      <c r="C47" s="25" t="s">
        <v>16</v>
      </c>
      <c r="D47" s="25" t="s">
        <v>122</v>
      </c>
      <c r="E47" s="25">
        <v>1</v>
      </c>
      <c r="F47" s="25" t="s">
        <v>127</v>
      </c>
      <c r="G47" s="25">
        <f>VLOOKUP(F:F,[1]Sheet1!$B:$F,5,0)</f>
        <v>60</v>
      </c>
      <c r="H47" s="25">
        <f>G:G*0.5</f>
        <v>30</v>
      </c>
      <c r="I47" s="32">
        <v>67.4</v>
      </c>
      <c r="J47" s="32">
        <f>I:I*0.5</f>
        <v>33.7</v>
      </c>
      <c r="K47" s="32">
        <f t="shared" si="1"/>
        <v>63.7</v>
      </c>
      <c r="L47" s="33"/>
      <c r="M47" s="33"/>
    </row>
    <row r="48" spans="1:13">
      <c r="A48" s="25">
        <v>45</v>
      </c>
      <c r="B48" s="25" t="s">
        <v>128</v>
      </c>
      <c r="C48" s="25" t="s">
        <v>16</v>
      </c>
      <c r="D48" s="25" t="s">
        <v>129</v>
      </c>
      <c r="E48" s="25">
        <v>1</v>
      </c>
      <c r="F48" s="25" t="s">
        <v>130</v>
      </c>
      <c r="G48" s="25">
        <f>VLOOKUP(F:F,[1]Sheet1!$B:$F,5,0)</f>
        <v>64</v>
      </c>
      <c r="H48" s="25">
        <f>G:G*0.5</f>
        <v>32</v>
      </c>
      <c r="I48" s="32">
        <v>77</v>
      </c>
      <c r="J48" s="32">
        <f>I:I*0.5</f>
        <v>38.5</v>
      </c>
      <c r="K48" s="32">
        <f t="shared" si="1"/>
        <v>70.5</v>
      </c>
      <c r="L48" s="33"/>
      <c r="M48" s="33"/>
    </row>
    <row r="49" spans="1:13">
      <c r="A49" s="25">
        <v>46</v>
      </c>
      <c r="B49" s="25" t="s">
        <v>131</v>
      </c>
      <c r="C49" s="25" t="s">
        <v>16</v>
      </c>
      <c r="D49" s="25" t="s">
        <v>129</v>
      </c>
      <c r="E49" s="25">
        <v>1</v>
      </c>
      <c r="F49" s="25" t="s">
        <v>132</v>
      </c>
      <c r="G49" s="25">
        <f>VLOOKUP(F:F,[1]Sheet1!$B:$F,5,0)</f>
        <v>56</v>
      </c>
      <c r="H49" s="25">
        <f>G:G*0.5</f>
        <v>28</v>
      </c>
      <c r="I49" s="32">
        <v>82.4</v>
      </c>
      <c r="J49" s="32">
        <f>I:I*0.5</f>
        <v>41.2</v>
      </c>
      <c r="K49" s="32">
        <f t="shared" si="1"/>
        <v>69.2</v>
      </c>
      <c r="L49" s="33"/>
      <c r="M49" s="33"/>
    </row>
    <row r="50" spans="1:13">
      <c r="A50" s="25">
        <v>47</v>
      </c>
      <c r="B50" s="25" t="s">
        <v>133</v>
      </c>
      <c r="C50" s="25" t="s">
        <v>16</v>
      </c>
      <c r="D50" s="25" t="s">
        <v>129</v>
      </c>
      <c r="E50" s="25">
        <v>1</v>
      </c>
      <c r="F50" s="25" t="s">
        <v>134</v>
      </c>
      <c r="G50" s="25">
        <f>VLOOKUP(F:F,[1]Sheet1!$B:$F,5,0)</f>
        <v>54</v>
      </c>
      <c r="H50" s="25">
        <f>G:G*0.5</f>
        <v>27</v>
      </c>
      <c r="I50" s="32">
        <v>69.6</v>
      </c>
      <c r="J50" s="32">
        <f>I:I*0.5</f>
        <v>34.8</v>
      </c>
      <c r="K50" s="32">
        <f t="shared" si="1"/>
        <v>61.8</v>
      </c>
      <c r="L50" s="33"/>
      <c r="M50" s="33"/>
    </row>
    <row r="51" spans="1:13">
      <c r="A51" s="25">
        <v>48</v>
      </c>
      <c r="B51" s="25" t="s">
        <v>135</v>
      </c>
      <c r="C51" s="25" t="s">
        <v>16</v>
      </c>
      <c r="D51" s="25" t="s">
        <v>136</v>
      </c>
      <c r="E51" s="25">
        <v>1</v>
      </c>
      <c r="F51" s="25" t="s">
        <v>137</v>
      </c>
      <c r="G51" s="25">
        <f>VLOOKUP(F:F,[1]Sheet1!$B:$F,5,0)</f>
        <v>72</v>
      </c>
      <c r="H51" s="25">
        <f>G:G*0.5</f>
        <v>36</v>
      </c>
      <c r="I51" s="32">
        <v>83.4</v>
      </c>
      <c r="J51" s="32">
        <f>I:I*0.5</f>
        <v>41.7</v>
      </c>
      <c r="K51" s="32">
        <f t="shared" si="1"/>
        <v>77.7</v>
      </c>
      <c r="L51" s="33"/>
      <c r="M51" s="33"/>
    </row>
    <row r="52" spans="1:13">
      <c r="A52" s="25">
        <v>49</v>
      </c>
      <c r="B52" s="25" t="s">
        <v>138</v>
      </c>
      <c r="C52" s="25" t="s">
        <v>16</v>
      </c>
      <c r="D52" s="25" t="s">
        <v>136</v>
      </c>
      <c r="E52" s="25">
        <v>1</v>
      </c>
      <c r="F52" s="25" t="s">
        <v>139</v>
      </c>
      <c r="G52" s="25">
        <f>VLOOKUP(F:F,[1]Sheet1!$B:$F,5,0)</f>
        <v>53</v>
      </c>
      <c r="H52" s="25">
        <f>G:G*0.5</f>
        <v>26.5</v>
      </c>
      <c r="I52" s="32">
        <v>83.4</v>
      </c>
      <c r="J52" s="32">
        <f>I:I*0.5</f>
        <v>41.7</v>
      </c>
      <c r="K52" s="32">
        <f t="shared" si="1"/>
        <v>68.2</v>
      </c>
      <c r="L52" s="33"/>
      <c r="M52" s="33"/>
    </row>
    <row r="53" spans="1:13">
      <c r="A53" s="25">
        <v>50</v>
      </c>
      <c r="B53" s="25" t="s">
        <v>140</v>
      </c>
      <c r="C53" s="25" t="s">
        <v>16</v>
      </c>
      <c r="D53" s="25" t="s">
        <v>136</v>
      </c>
      <c r="E53" s="25">
        <v>1</v>
      </c>
      <c r="F53" s="25" t="s">
        <v>141</v>
      </c>
      <c r="G53" s="25">
        <f>VLOOKUP(F:F,[1]Sheet1!$B:$F,5,0)</f>
        <v>52</v>
      </c>
      <c r="H53" s="25">
        <f>G:G*0.5</f>
        <v>26</v>
      </c>
      <c r="I53" s="32">
        <v>72.8</v>
      </c>
      <c r="J53" s="32">
        <f>I:I*0.5</f>
        <v>36.4</v>
      </c>
      <c r="K53" s="32">
        <f t="shared" si="1"/>
        <v>62.4</v>
      </c>
      <c r="L53" s="33"/>
      <c r="M53" s="33"/>
    </row>
    <row r="54" spans="1:13">
      <c r="A54" s="25">
        <v>51</v>
      </c>
      <c r="B54" s="25" t="s">
        <v>142</v>
      </c>
      <c r="C54" s="25" t="s">
        <v>16</v>
      </c>
      <c r="D54" s="25" t="s">
        <v>143</v>
      </c>
      <c r="E54" s="25">
        <v>1</v>
      </c>
      <c r="F54" s="25" t="s">
        <v>144</v>
      </c>
      <c r="G54" s="25">
        <f>VLOOKUP(F:F,[1]Sheet1!$B:$F,5,0)</f>
        <v>63</v>
      </c>
      <c r="H54" s="25">
        <f>G:G*0.5</f>
        <v>31.5</v>
      </c>
      <c r="I54" s="32">
        <v>75.2</v>
      </c>
      <c r="J54" s="32">
        <f>I:I*0.5</f>
        <v>37.6</v>
      </c>
      <c r="K54" s="32">
        <f t="shared" si="1"/>
        <v>69.1</v>
      </c>
      <c r="L54" s="33"/>
      <c r="M54" s="33"/>
    </row>
    <row r="55" spans="1:13">
      <c r="A55" s="25">
        <v>52</v>
      </c>
      <c r="B55" s="25" t="s">
        <v>145</v>
      </c>
      <c r="C55" s="25" t="s">
        <v>16</v>
      </c>
      <c r="D55" s="25" t="s">
        <v>143</v>
      </c>
      <c r="E55" s="25">
        <v>1</v>
      </c>
      <c r="F55" s="25" t="s">
        <v>146</v>
      </c>
      <c r="G55" s="25">
        <f>VLOOKUP(F:F,[1]Sheet1!$B:$F,5,0)</f>
        <v>58</v>
      </c>
      <c r="H55" s="25">
        <f>G:G*0.5</f>
        <v>29</v>
      </c>
      <c r="I55" s="32">
        <v>70.2</v>
      </c>
      <c r="J55" s="32">
        <f>I:I*0.5</f>
        <v>35.1</v>
      </c>
      <c r="K55" s="32">
        <f t="shared" si="1"/>
        <v>64.1</v>
      </c>
      <c r="L55" s="33"/>
      <c r="M55" s="33"/>
    </row>
    <row r="56" spans="1:13">
      <c r="A56" s="25">
        <v>53</v>
      </c>
      <c r="B56" s="25" t="s">
        <v>147</v>
      </c>
      <c r="C56" s="25" t="s">
        <v>16</v>
      </c>
      <c r="D56" s="25" t="s">
        <v>143</v>
      </c>
      <c r="E56" s="25">
        <v>1</v>
      </c>
      <c r="F56" s="25" t="s">
        <v>148</v>
      </c>
      <c r="G56" s="25">
        <f>VLOOKUP(F:F,[1]Sheet1!$B:$F,5,0)</f>
        <v>52</v>
      </c>
      <c r="H56" s="25">
        <f>G:G*0.5</f>
        <v>26</v>
      </c>
      <c r="I56" s="32">
        <v>69.4</v>
      </c>
      <c r="J56" s="32">
        <f>I:I*0.5</f>
        <v>34.7</v>
      </c>
      <c r="K56" s="32">
        <f t="shared" si="1"/>
        <v>60.7</v>
      </c>
      <c r="L56" s="33"/>
      <c r="M56" s="33"/>
    </row>
    <row r="57" spans="1:13">
      <c r="A57" s="25">
        <v>54</v>
      </c>
      <c r="B57" s="25" t="s">
        <v>149</v>
      </c>
      <c r="C57" s="25" t="s">
        <v>16</v>
      </c>
      <c r="D57" s="25" t="s">
        <v>143</v>
      </c>
      <c r="E57" s="25">
        <v>1</v>
      </c>
      <c r="F57" s="25" t="s">
        <v>150</v>
      </c>
      <c r="G57" s="25">
        <f>VLOOKUP(F:F,[1]Sheet1!$B:$F,5,0)</f>
        <v>52</v>
      </c>
      <c r="H57" s="25">
        <f>G:G*0.5</f>
        <v>26</v>
      </c>
      <c r="I57" s="32">
        <v>45.4</v>
      </c>
      <c r="J57" s="32">
        <f>I:I*0.5</f>
        <v>22.7</v>
      </c>
      <c r="K57" s="32">
        <f t="shared" si="1"/>
        <v>48.7</v>
      </c>
      <c r="L57" s="33"/>
      <c r="M57" s="33"/>
    </row>
    <row r="58" spans="1:13">
      <c r="A58" s="25">
        <v>55</v>
      </c>
      <c r="B58" s="25" t="s">
        <v>151</v>
      </c>
      <c r="C58" s="25" t="s">
        <v>16</v>
      </c>
      <c r="D58" s="25" t="s">
        <v>152</v>
      </c>
      <c r="E58" s="25">
        <v>1</v>
      </c>
      <c r="F58" s="25" t="s">
        <v>153</v>
      </c>
      <c r="G58" s="25">
        <f>VLOOKUP(F:F,[1]Sheet1!$B:$F,5,0)</f>
        <v>63</v>
      </c>
      <c r="H58" s="25">
        <f>G:G*0.5</f>
        <v>31.5</v>
      </c>
      <c r="I58" s="32">
        <v>83.6</v>
      </c>
      <c r="J58" s="32">
        <f>I:I*0.5</f>
        <v>41.8</v>
      </c>
      <c r="K58" s="32">
        <f t="shared" si="1"/>
        <v>73.3</v>
      </c>
      <c r="L58" s="33"/>
      <c r="M58" s="33"/>
    </row>
    <row r="59" spans="1:13">
      <c r="A59" s="25">
        <v>57</v>
      </c>
      <c r="B59" s="25" t="s">
        <v>154</v>
      </c>
      <c r="C59" s="25" t="s">
        <v>16</v>
      </c>
      <c r="D59" s="25" t="s">
        <v>152</v>
      </c>
      <c r="E59" s="25">
        <v>1</v>
      </c>
      <c r="F59" s="25" t="s">
        <v>155</v>
      </c>
      <c r="G59" s="25">
        <f>VLOOKUP(F:F,[1]Sheet1!$B:$F,5,0)</f>
        <v>60</v>
      </c>
      <c r="H59" s="25">
        <f>G:G*0.5</f>
        <v>30</v>
      </c>
      <c r="I59" s="32">
        <v>80.4</v>
      </c>
      <c r="J59" s="32">
        <f>I:I*0.5</f>
        <v>40.2</v>
      </c>
      <c r="K59" s="32">
        <f>H:H+J:J</f>
        <v>70.2</v>
      </c>
      <c r="L59" s="33"/>
      <c r="M59" s="33"/>
    </row>
    <row r="60" spans="1:13">
      <c r="A60" s="25">
        <v>56</v>
      </c>
      <c r="B60" s="25" t="s">
        <v>156</v>
      </c>
      <c r="C60" s="25" t="s">
        <v>16</v>
      </c>
      <c r="D60" s="25" t="s">
        <v>152</v>
      </c>
      <c r="E60" s="25">
        <v>1</v>
      </c>
      <c r="F60" s="25" t="s">
        <v>157</v>
      </c>
      <c r="G60" s="25">
        <f>VLOOKUP(F:F,[1]Sheet1!$B:$F,5,0)</f>
        <v>62</v>
      </c>
      <c r="H60" s="25">
        <f>G:G*0.5</f>
        <v>31</v>
      </c>
      <c r="I60" s="32">
        <v>77.6</v>
      </c>
      <c r="J60" s="32">
        <f>I:I*0.5</f>
        <v>38.8</v>
      </c>
      <c r="K60" s="32">
        <f>H:H+J:J</f>
        <v>69.8</v>
      </c>
      <c r="L60" s="33"/>
      <c r="M60" s="33"/>
    </row>
    <row r="61" spans="1:13">
      <c r="A61" s="25">
        <v>58</v>
      </c>
      <c r="B61" s="25" t="s">
        <v>158</v>
      </c>
      <c r="C61" s="25" t="s">
        <v>16</v>
      </c>
      <c r="D61" s="25" t="s">
        <v>159</v>
      </c>
      <c r="E61" s="25">
        <v>1</v>
      </c>
      <c r="F61" s="25" t="s">
        <v>160</v>
      </c>
      <c r="G61" s="25">
        <f>VLOOKUP(F:F,[1]Sheet1!$B:$F,5,0)</f>
        <v>65</v>
      </c>
      <c r="H61" s="25">
        <f>G:G*0.5</f>
        <v>32.5</v>
      </c>
      <c r="I61" s="32">
        <v>82</v>
      </c>
      <c r="J61" s="32">
        <f>I:I*0.5</f>
        <v>41</v>
      </c>
      <c r="K61" s="32">
        <f t="shared" si="1"/>
        <v>73.5</v>
      </c>
      <c r="L61" s="33"/>
      <c r="M61" s="33"/>
    </row>
    <row r="62" spans="1:13">
      <c r="A62" s="25">
        <v>59</v>
      </c>
      <c r="B62" s="25" t="s">
        <v>161</v>
      </c>
      <c r="C62" s="25" t="s">
        <v>16</v>
      </c>
      <c r="D62" s="25" t="s">
        <v>159</v>
      </c>
      <c r="E62" s="25">
        <v>1</v>
      </c>
      <c r="F62" s="25" t="s">
        <v>162</v>
      </c>
      <c r="G62" s="25">
        <f>VLOOKUP(F:F,[1]Sheet1!$B:$F,5,0)</f>
        <v>60</v>
      </c>
      <c r="H62" s="25">
        <f>G:G*0.5</f>
        <v>30</v>
      </c>
      <c r="I62" s="32">
        <v>71.4</v>
      </c>
      <c r="J62" s="32">
        <f>I:I*0.5</f>
        <v>35.7</v>
      </c>
      <c r="K62" s="32">
        <f t="shared" si="1"/>
        <v>65.7</v>
      </c>
      <c r="L62" s="33"/>
      <c r="M62" s="33"/>
    </row>
    <row r="63" spans="1:13">
      <c r="A63" s="25">
        <v>60</v>
      </c>
      <c r="B63" s="25" t="s">
        <v>163</v>
      </c>
      <c r="C63" s="25" t="s">
        <v>16</v>
      </c>
      <c r="D63" s="25" t="s">
        <v>159</v>
      </c>
      <c r="E63" s="25">
        <v>1</v>
      </c>
      <c r="F63" s="25" t="s">
        <v>164</v>
      </c>
      <c r="G63" s="25">
        <f>VLOOKUP(F:F,[1]Sheet1!$B:$F,5,0)</f>
        <v>58</v>
      </c>
      <c r="H63" s="25">
        <f>G:G*0.5</f>
        <v>29</v>
      </c>
      <c r="I63" s="32">
        <v>71.2</v>
      </c>
      <c r="J63" s="32">
        <f>I:I*0.5</f>
        <v>35.6</v>
      </c>
      <c r="K63" s="32">
        <f t="shared" si="1"/>
        <v>64.6</v>
      </c>
      <c r="L63" s="33"/>
      <c r="M63" s="33"/>
    </row>
    <row r="64" spans="1:13">
      <c r="A64" s="25">
        <v>61</v>
      </c>
      <c r="B64" s="25" t="s">
        <v>165</v>
      </c>
      <c r="C64" s="25" t="s">
        <v>16</v>
      </c>
      <c r="D64" s="25" t="s">
        <v>166</v>
      </c>
      <c r="E64" s="25">
        <v>1</v>
      </c>
      <c r="F64" s="25" t="s">
        <v>167</v>
      </c>
      <c r="G64" s="25">
        <f>VLOOKUP(F:F,[1]Sheet1!$B:$F,5,0)</f>
        <v>57</v>
      </c>
      <c r="H64" s="25">
        <f>G:G*0.5</f>
        <v>28.5</v>
      </c>
      <c r="I64" s="32">
        <v>80</v>
      </c>
      <c r="J64" s="32">
        <f>I:I*0.5</f>
        <v>40</v>
      </c>
      <c r="K64" s="32">
        <f t="shared" si="1"/>
        <v>68.5</v>
      </c>
      <c r="L64" s="33"/>
      <c r="M64" s="33"/>
    </row>
    <row r="65" spans="1:13">
      <c r="A65" s="25">
        <v>62</v>
      </c>
      <c r="B65" s="25" t="s">
        <v>168</v>
      </c>
      <c r="C65" s="25" t="s">
        <v>16</v>
      </c>
      <c r="D65" s="25" t="s">
        <v>166</v>
      </c>
      <c r="E65" s="25">
        <v>1</v>
      </c>
      <c r="F65" s="25" t="s">
        <v>169</v>
      </c>
      <c r="G65" s="25">
        <f>VLOOKUP(F:F,[1]Sheet1!$B:$F,5,0)</f>
        <v>57</v>
      </c>
      <c r="H65" s="25">
        <f>G:G*0.5</f>
        <v>28.5</v>
      </c>
      <c r="I65" s="32">
        <v>76.6</v>
      </c>
      <c r="J65" s="32">
        <f>I:I*0.5</f>
        <v>38.3</v>
      </c>
      <c r="K65" s="32">
        <f t="shared" si="1"/>
        <v>66.8</v>
      </c>
      <c r="L65" s="33"/>
      <c r="M65" s="33"/>
    </row>
    <row r="66" spans="1:13">
      <c r="A66" s="25">
        <v>63</v>
      </c>
      <c r="B66" s="25" t="s">
        <v>170</v>
      </c>
      <c r="C66" s="25" t="s">
        <v>16</v>
      </c>
      <c r="D66" s="25" t="s">
        <v>166</v>
      </c>
      <c r="E66" s="25">
        <v>1</v>
      </c>
      <c r="F66" s="25" t="s">
        <v>171</v>
      </c>
      <c r="G66" s="25">
        <f>VLOOKUP(F:F,[1]Sheet1!$B:$F,5,0)</f>
        <v>57</v>
      </c>
      <c r="H66" s="25">
        <f>G:G*0.5</f>
        <v>28.5</v>
      </c>
      <c r="I66" s="32">
        <v>68.8</v>
      </c>
      <c r="J66" s="32">
        <f>I:I*0.5</f>
        <v>34.4</v>
      </c>
      <c r="K66" s="32">
        <f t="shared" si="1"/>
        <v>62.9</v>
      </c>
      <c r="L66" s="33"/>
      <c r="M66" s="33"/>
    </row>
    <row r="67" spans="1:13">
      <c r="A67" s="25">
        <v>64</v>
      </c>
      <c r="B67" s="25" t="s">
        <v>172</v>
      </c>
      <c r="C67" s="25" t="s">
        <v>16</v>
      </c>
      <c r="D67" s="25" t="s">
        <v>173</v>
      </c>
      <c r="E67" s="25">
        <v>1</v>
      </c>
      <c r="F67" s="25" t="s">
        <v>174</v>
      </c>
      <c r="G67" s="25">
        <f>VLOOKUP(F:F,[1]Sheet1!$B:$F,5,0)</f>
        <v>74</v>
      </c>
      <c r="H67" s="25">
        <f>G:G*0.5</f>
        <v>37</v>
      </c>
      <c r="I67" s="32">
        <v>70.8</v>
      </c>
      <c r="J67" s="32">
        <f>I:I*0.5</f>
        <v>35.4</v>
      </c>
      <c r="K67" s="32">
        <f t="shared" si="1"/>
        <v>72.4</v>
      </c>
      <c r="L67" s="33"/>
      <c r="M67" s="33"/>
    </row>
    <row r="68" spans="1:13">
      <c r="A68" s="25">
        <v>65</v>
      </c>
      <c r="B68" s="25" t="s">
        <v>175</v>
      </c>
      <c r="C68" s="25" t="s">
        <v>16</v>
      </c>
      <c r="D68" s="25" t="s">
        <v>173</v>
      </c>
      <c r="E68" s="25">
        <v>1</v>
      </c>
      <c r="F68" s="25" t="s">
        <v>176</v>
      </c>
      <c r="G68" s="25">
        <f>VLOOKUP(F:F,[1]Sheet1!$B:$F,5,0)</f>
        <v>66</v>
      </c>
      <c r="H68" s="25">
        <f>G:G*0.5</f>
        <v>33</v>
      </c>
      <c r="I68" s="32">
        <v>72.6</v>
      </c>
      <c r="J68" s="32">
        <f>I:I*0.5</f>
        <v>36.3</v>
      </c>
      <c r="K68" s="32">
        <f t="shared" si="1"/>
        <v>69.3</v>
      </c>
      <c r="L68" s="33"/>
      <c r="M68" s="33"/>
    </row>
    <row r="69" spans="1:13">
      <c r="A69" s="25">
        <v>66</v>
      </c>
      <c r="B69" s="25" t="s">
        <v>177</v>
      </c>
      <c r="C69" s="25" t="s">
        <v>16</v>
      </c>
      <c r="D69" s="25" t="s">
        <v>173</v>
      </c>
      <c r="E69" s="25">
        <v>1</v>
      </c>
      <c r="F69" s="25" t="s">
        <v>178</v>
      </c>
      <c r="G69" s="25">
        <f>VLOOKUP(F:F,[1]Sheet1!$B:$F,5,0)</f>
        <v>61</v>
      </c>
      <c r="H69" s="25">
        <f>G:G*0.5</f>
        <v>30.5</v>
      </c>
      <c r="I69" s="32">
        <v>71</v>
      </c>
      <c r="J69" s="32">
        <f>I:I*0.5</f>
        <v>35.5</v>
      </c>
      <c r="K69" s="32">
        <f t="shared" ref="K69:K100" si="2">H:H+J:J</f>
        <v>66</v>
      </c>
      <c r="L69" s="33"/>
      <c r="M69" s="33"/>
    </row>
    <row r="70" spans="1:13">
      <c r="A70" s="25">
        <v>67</v>
      </c>
      <c r="B70" s="25" t="s">
        <v>179</v>
      </c>
      <c r="C70" s="25" t="s">
        <v>16</v>
      </c>
      <c r="D70" s="25" t="s">
        <v>180</v>
      </c>
      <c r="E70" s="25">
        <v>1</v>
      </c>
      <c r="F70" s="25" t="s">
        <v>181</v>
      </c>
      <c r="G70" s="25">
        <f>VLOOKUP(F:F,[1]Sheet1!$B:$F,5,0)</f>
        <v>70</v>
      </c>
      <c r="H70" s="25">
        <f>G:G*0.5</f>
        <v>35</v>
      </c>
      <c r="I70" s="32">
        <v>75.8</v>
      </c>
      <c r="J70" s="32">
        <f>I:I*0.5</f>
        <v>37.9</v>
      </c>
      <c r="K70" s="32">
        <f t="shared" si="2"/>
        <v>72.9</v>
      </c>
      <c r="L70" s="33"/>
      <c r="M70" s="33"/>
    </row>
    <row r="71" spans="1:13">
      <c r="A71" s="25">
        <v>68</v>
      </c>
      <c r="B71" s="25" t="s">
        <v>182</v>
      </c>
      <c r="C71" s="25" t="s">
        <v>16</v>
      </c>
      <c r="D71" s="25" t="s">
        <v>180</v>
      </c>
      <c r="E71" s="25">
        <v>1</v>
      </c>
      <c r="F71" s="25" t="s">
        <v>183</v>
      </c>
      <c r="G71" s="25">
        <f>VLOOKUP(F:F,[1]Sheet1!$B:$F,5,0)</f>
        <v>51</v>
      </c>
      <c r="H71" s="25">
        <f>G:G*0.5</f>
        <v>25.5</v>
      </c>
      <c r="I71" s="32">
        <v>75</v>
      </c>
      <c r="J71" s="32">
        <f>I:I*0.5</f>
        <v>37.5</v>
      </c>
      <c r="K71" s="32">
        <f t="shared" si="2"/>
        <v>63</v>
      </c>
      <c r="L71" s="33"/>
      <c r="M71" s="33"/>
    </row>
    <row r="72" spans="1:13">
      <c r="A72" s="25">
        <v>69</v>
      </c>
      <c r="B72" s="25" t="s">
        <v>184</v>
      </c>
      <c r="C72" s="25" t="s">
        <v>16</v>
      </c>
      <c r="D72" s="25" t="s">
        <v>185</v>
      </c>
      <c r="E72" s="25">
        <v>1</v>
      </c>
      <c r="F72" s="25" t="s">
        <v>186</v>
      </c>
      <c r="G72" s="25">
        <f>VLOOKUP(F:F,[1]Sheet1!$B:$F,5,0)</f>
        <v>71</v>
      </c>
      <c r="H72" s="25">
        <f>G:G*0.5</f>
        <v>35.5</v>
      </c>
      <c r="I72" s="32">
        <v>68</v>
      </c>
      <c r="J72" s="32">
        <f>I:I*0.5</f>
        <v>34</v>
      </c>
      <c r="K72" s="32">
        <f t="shared" si="2"/>
        <v>69.5</v>
      </c>
      <c r="L72" s="33"/>
      <c r="M72" s="33"/>
    </row>
    <row r="73" spans="1:13">
      <c r="A73" s="25">
        <v>70</v>
      </c>
      <c r="B73" s="25" t="s">
        <v>188</v>
      </c>
      <c r="C73" s="25" t="s">
        <v>16</v>
      </c>
      <c r="D73" s="25" t="s">
        <v>185</v>
      </c>
      <c r="E73" s="25">
        <v>1</v>
      </c>
      <c r="F73" s="25" t="s">
        <v>189</v>
      </c>
      <c r="G73" s="25">
        <f>VLOOKUP(F:F,[1]Sheet1!$B:$F,5,0)</f>
        <v>55</v>
      </c>
      <c r="H73" s="25">
        <f>G:G*0.5</f>
        <v>27.5</v>
      </c>
      <c r="I73" s="32">
        <v>75.4</v>
      </c>
      <c r="J73" s="32">
        <f>I:I*0.5</f>
        <v>37.7</v>
      </c>
      <c r="K73" s="32">
        <f t="shared" si="2"/>
        <v>65.2</v>
      </c>
      <c r="L73" s="33"/>
      <c r="M73" s="33"/>
    </row>
    <row r="74" spans="1:13">
      <c r="A74" s="25">
        <v>73</v>
      </c>
      <c r="B74" s="25" t="s">
        <v>190</v>
      </c>
      <c r="C74" s="25" t="s">
        <v>16</v>
      </c>
      <c r="D74" s="25" t="s">
        <v>191</v>
      </c>
      <c r="E74" s="25">
        <v>1</v>
      </c>
      <c r="F74" s="25" t="s">
        <v>192</v>
      </c>
      <c r="G74" s="25">
        <f>VLOOKUP(F:F,[1]Sheet1!$B:$F,5,0)</f>
        <v>48</v>
      </c>
      <c r="H74" s="25">
        <f>G:G*0.5</f>
        <v>24</v>
      </c>
      <c r="I74" s="32">
        <v>82</v>
      </c>
      <c r="J74" s="32">
        <f>I:I*0.5</f>
        <v>41</v>
      </c>
      <c r="K74" s="32">
        <f>H:H+J:J</f>
        <v>65</v>
      </c>
      <c r="L74" s="33"/>
      <c r="M74" s="33"/>
    </row>
    <row r="75" spans="1:13">
      <c r="A75" s="25">
        <v>71</v>
      </c>
      <c r="B75" s="25" t="s">
        <v>193</v>
      </c>
      <c r="C75" s="25" t="s">
        <v>16</v>
      </c>
      <c r="D75" s="25" t="s">
        <v>191</v>
      </c>
      <c r="E75" s="25">
        <v>1</v>
      </c>
      <c r="F75" s="25" t="s">
        <v>194</v>
      </c>
      <c r="G75" s="25">
        <f>VLOOKUP(F:F,[1]Sheet1!$B:$F,5,0)</f>
        <v>57</v>
      </c>
      <c r="H75" s="25">
        <f>G:G*0.5</f>
        <v>28.5</v>
      </c>
      <c r="I75" s="32">
        <v>72.4</v>
      </c>
      <c r="J75" s="32">
        <f>I:I*0.5</f>
        <v>36.2</v>
      </c>
      <c r="K75" s="32">
        <f>H:H+J:J</f>
        <v>64.7</v>
      </c>
      <c r="L75" s="33"/>
      <c r="M75" s="33"/>
    </row>
    <row r="76" spans="1:13">
      <c r="A76" s="25">
        <v>72</v>
      </c>
      <c r="B76" s="25" t="s">
        <v>195</v>
      </c>
      <c r="C76" s="25" t="s">
        <v>16</v>
      </c>
      <c r="D76" s="25" t="s">
        <v>191</v>
      </c>
      <c r="E76" s="25">
        <v>1</v>
      </c>
      <c r="F76" s="25" t="s">
        <v>196</v>
      </c>
      <c r="G76" s="25">
        <f>VLOOKUP(F:F,[1]Sheet1!$B:$F,5,0)</f>
        <v>50</v>
      </c>
      <c r="H76" s="25">
        <f>G:G*0.5</f>
        <v>25</v>
      </c>
      <c r="I76" s="32">
        <v>76.6</v>
      </c>
      <c r="J76" s="32">
        <f>I:I*0.5</f>
        <v>38.3</v>
      </c>
      <c r="K76" s="32">
        <f>H:H+J:J</f>
        <v>63.3</v>
      </c>
      <c r="L76" s="33"/>
      <c r="M76" s="33"/>
    </row>
    <row r="77" spans="1:13">
      <c r="A77" s="25">
        <v>74</v>
      </c>
      <c r="B77" s="25" t="s">
        <v>197</v>
      </c>
      <c r="C77" s="25" t="s">
        <v>16</v>
      </c>
      <c r="D77" s="25" t="s">
        <v>198</v>
      </c>
      <c r="E77" s="25">
        <v>1</v>
      </c>
      <c r="F77" s="25" t="s">
        <v>199</v>
      </c>
      <c r="G77" s="25">
        <f>VLOOKUP(F:F,[1]Sheet1!$B:$F,5,0)</f>
        <v>60</v>
      </c>
      <c r="H77" s="25">
        <f>G:G*0.5</f>
        <v>30</v>
      </c>
      <c r="I77" s="32">
        <v>75.8</v>
      </c>
      <c r="J77" s="32">
        <f>I:I*0.5</f>
        <v>37.9</v>
      </c>
      <c r="K77" s="32">
        <f t="shared" si="2"/>
        <v>67.9</v>
      </c>
      <c r="L77" s="33"/>
      <c r="M77" s="33"/>
    </row>
    <row r="78" spans="1:13">
      <c r="A78" s="25">
        <v>75</v>
      </c>
      <c r="B78" s="25" t="s">
        <v>200</v>
      </c>
      <c r="C78" s="25" t="s">
        <v>16</v>
      </c>
      <c r="D78" s="25" t="s">
        <v>198</v>
      </c>
      <c r="E78" s="25">
        <v>1</v>
      </c>
      <c r="F78" s="25" t="s">
        <v>201</v>
      </c>
      <c r="G78" s="25">
        <f>VLOOKUP(F:F,[1]Sheet1!$B:$F,5,0)</f>
        <v>54</v>
      </c>
      <c r="H78" s="25">
        <f>G:G*0.5</f>
        <v>27</v>
      </c>
      <c r="I78" s="32">
        <v>70.4</v>
      </c>
      <c r="J78" s="32">
        <f>I:I*0.5</f>
        <v>35.2</v>
      </c>
      <c r="K78" s="32">
        <f t="shared" si="2"/>
        <v>62.2</v>
      </c>
      <c r="L78" s="33"/>
      <c r="M78" s="33"/>
    </row>
    <row r="79" spans="1:13">
      <c r="A79" s="25">
        <v>76</v>
      </c>
      <c r="B79" s="25" t="s">
        <v>202</v>
      </c>
      <c r="C79" s="25" t="s">
        <v>16</v>
      </c>
      <c r="D79" s="25" t="s">
        <v>198</v>
      </c>
      <c r="E79" s="25">
        <v>1</v>
      </c>
      <c r="F79" s="25" t="s">
        <v>203</v>
      </c>
      <c r="G79" s="25">
        <f>VLOOKUP(F:F,[1]Sheet1!$B:$F,5,0)</f>
        <v>49</v>
      </c>
      <c r="H79" s="25">
        <f>G:G*0.5</f>
        <v>24.5</v>
      </c>
      <c r="I79" s="32">
        <v>67.8</v>
      </c>
      <c r="J79" s="32">
        <f>I:I*0.5</f>
        <v>33.9</v>
      </c>
      <c r="K79" s="32">
        <f t="shared" si="2"/>
        <v>58.4</v>
      </c>
      <c r="L79" s="33"/>
      <c r="M79" s="33"/>
    </row>
    <row r="80" spans="1:13">
      <c r="A80" s="25">
        <v>77</v>
      </c>
      <c r="B80" s="25" t="s">
        <v>204</v>
      </c>
      <c r="C80" s="25" t="s">
        <v>16</v>
      </c>
      <c r="D80" s="25" t="s">
        <v>205</v>
      </c>
      <c r="E80" s="25">
        <v>1</v>
      </c>
      <c r="F80" s="25" t="s">
        <v>206</v>
      </c>
      <c r="G80" s="25">
        <f>VLOOKUP(F:F,[1]Sheet1!$B:$F,5,0)</f>
        <v>68</v>
      </c>
      <c r="H80" s="25">
        <f>G:G*0.5</f>
        <v>34</v>
      </c>
      <c r="I80" s="32">
        <v>71.6</v>
      </c>
      <c r="J80" s="32">
        <f>I:I*0.5</f>
        <v>35.8</v>
      </c>
      <c r="K80" s="32">
        <f t="shared" si="2"/>
        <v>69.8</v>
      </c>
      <c r="L80" s="33"/>
      <c r="M80" s="33"/>
    </row>
    <row r="81" spans="1:13">
      <c r="A81" s="25">
        <v>79</v>
      </c>
      <c r="B81" s="25" t="s">
        <v>207</v>
      </c>
      <c r="C81" s="25" t="s">
        <v>16</v>
      </c>
      <c r="D81" s="25" t="s">
        <v>205</v>
      </c>
      <c r="E81" s="25">
        <v>1</v>
      </c>
      <c r="F81" s="25" t="s">
        <v>208</v>
      </c>
      <c r="G81" s="25">
        <f>VLOOKUP(F:F,[1]Sheet1!$B:$F,5,0)</f>
        <v>54</v>
      </c>
      <c r="H81" s="25">
        <f>G:G*0.5</f>
        <v>27</v>
      </c>
      <c r="I81" s="32">
        <v>64.6</v>
      </c>
      <c r="J81" s="32">
        <f>I:I*0.5</f>
        <v>32.3</v>
      </c>
      <c r="K81" s="32">
        <f>H:H+J:J</f>
        <v>59.3</v>
      </c>
      <c r="L81" s="33"/>
      <c r="M81" s="33"/>
    </row>
    <row r="82" spans="1:13">
      <c r="A82" s="25">
        <v>78</v>
      </c>
      <c r="B82" s="25" t="s">
        <v>209</v>
      </c>
      <c r="C82" s="25" t="s">
        <v>16</v>
      </c>
      <c r="D82" s="25" t="s">
        <v>205</v>
      </c>
      <c r="E82" s="25">
        <v>1</v>
      </c>
      <c r="F82" s="25" t="s">
        <v>210</v>
      </c>
      <c r="G82" s="25">
        <f>VLOOKUP(F:F,[1]Sheet1!$B:$F,5,0)</f>
        <v>65</v>
      </c>
      <c r="H82" s="25">
        <f>G:G*0.5</f>
        <v>32.5</v>
      </c>
      <c r="I82" s="32"/>
      <c r="J82" s="32">
        <f>I:I*0.5</f>
        <v>0</v>
      </c>
      <c r="K82" s="32">
        <f>H:H+J:J</f>
        <v>32.5</v>
      </c>
      <c r="L82" s="33"/>
      <c r="M82" s="33"/>
    </row>
    <row r="83" spans="1:13">
      <c r="A83" s="25">
        <v>80</v>
      </c>
      <c r="B83" s="25" t="s">
        <v>211</v>
      </c>
      <c r="C83" s="25" t="s">
        <v>16</v>
      </c>
      <c r="D83" s="25" t="s">
        <v>212</v>
      </c>
      <c r="E83" s="25">
        <v>1</v>
      </c>
      <c r="F83" s="25" t="s">
        <v>213</v>
      </c>
      <c r="G83" s="25">
        <f>VLOOKUP(F:F,[1]Sheet1!$B:$F,5,0)</f>
        <v>61</v>
      </c>
      <c r="H83" s="25">
        <f>G:G*0.5</f>
        <v>30.5</v>
      </c>
      <c r="I83" s="32">
        <v>76</v>
      </c>
      <c r="J83" s="32">
        <f>I:I*0.5</f>
        <v>38</v>
      </c>
      <c r="K83" s="32">
        <f t="shared" si="2"/>
        <v>68.5</v>
      </c>
      <c r="L83" s="33"/>
      <c r="M83" s="33"/>
    </row>
    <row r="84" spans="1:13">
      <c r="A84" s="25">
        <v>81</v>
      </c>
      <c r="B84" s="25" t="s">
        <v>214</v>
      </c>
      <c r="C84" s="25" t="s">
        <v>16</v>
      </c>
      <c r="D84" s="25" t="s">
        <v>212</v>
      </c>
      <c r="E84" s="25">
        <v>1</v>
      </c>
      <c r="F84" s="25" t="s">
        <v>215</v>
      </c>
      <c r="G84" s="25">
        <f>VLOOKUP(F:F,[1]Sheet1!$B:$F,5,0)</f>
        <v>60</v>
      </c>
      <c r="H84" s="25">
        <f>G:G*0.5</f>
        <v>30</v>
      </c>
      <c r="I84" s="32">
        <v>76.4</v>
      </c>
      <c r="J84" s="32">
        <f>I:I*0.5</f>
        <v>38.2</v>
      </c>
      <c r="K84" s="32">
        <f t="shared" si="2"/>
        <v>68.2</v>
      </c>
      <c r="L84" s="33"/>
      <c r="M84" s="33"/>
    </row>
    <row r="85" spans="1:13">
      <c r="A85" s="25">
        <v>83</v>
      </c>
      <c r="B85" s="25" t="s">
        <v>216</v>
      </c>
      <c r="C85" s="25" t="s">
        <v>16</v>
      </c>
      <c r="D85" s="25" t="s">
        <v>212</v>
      </c>
      <c r="E85" s="25">
        <v>1</v>
      </c>
      <c r="F85" s="25" t="s">
        <v>217</v>
      </c>
      <c r="G85" s="25">
        <f>VLOOKUP(F:F,[1]Sheet1!$B:$F,5,0)</f>
        <v>56</v>
      </c>
      <c r="H85" s="25">
        <f>G:G*0.5</f>
        <v>28</v>
      </c>
      <c r="I85" s="32">
        <v>73.6</v>
      </c>
      <c r="J85" s="32">
        <f>I:I*0.5</f>
        <v>36.8</v>
      </c>
      <c r="K85" s="32">
        <f>H:H+J:J</f>
        <v>64.8</v>
      </c>
      <c r="L85" s="33"/>
      <c r="M85" s="33"/>
    </row>
    <row r="86" spans="1:13">
      <c r="A86" s="25">
        <v>82</v>
      </c>
      <c r="B86" s="25" t="s">
        <v>218</v>
      </c>
      <c r="C86" s="25" t="s">
        <v>16</v>
      </c>
      <c r="D86" s="25" t="s">
        <v>212</v>
      </c>
      <c r="E86" s="25">
        <v>1</v>
      </c>
      <c r="F86" s="25" t="s">
        <v>219</v>
      </c>
      <c r="G86" s="25">
        <f>VLOOKUP(F:F,[1]Sheet1!$B:$F,5,0)</f>
        <v>56</v>
      </c>
      <c r="H86" s="25">
        <f>G:G*0.5</f>
        <v>28</v>
      </c>
      <c r="I86" s="32">
        <v>71.2</v>
      </c>
      <c r="J86" s="32">
        <f>I:I*0.5</f>
        <v>35.6</v>
      </c>
      <c r="K86" s="32">
        <f>H:H+J:J</f>
        <v>63.6</v>
      </c>
      <c r="L86" s="33"/>
      <c r="M86" s="33"/>
    </row>
    <row r="87" spans="1:13">
      <c r="A87" s="25">
        <v>84</v>
      </c>
      <c r="B87" s="25" t="s">
        <v>220</v>
      </c>
      <c r="C87" s="25" t="s">
        <v>16</v>
      </c>
      <c r="D87" s="25" t="s">
        <v>221</v>
      </c>
      <c r="E87" s="25">
        <v>1</v>
      </c>
      <c r="F87" s="25" t="s">
        <v>222</v>
      </c>
      <c r="G87" s="25">
        <f>VLOOKUP(F:F,[1]Sheet1!$B:$F,5,0)</f>
        <v>76</v>
      </c>
      <c r="H87" s="25">
        <f>G:G*0.5</f>
        <v>38</v>
      </c>
      <c r="I87" s="32">
        <v>79.2</v>
      </c>
      <c r="J87" s="32">
        <f>I:I*0.5</f>
        <v>39.6</v>
      </c>
      <c r="K87" s="32">
        <f t="shared" si="2"/>
        <v>77.6</v>
      </c>
      <c r="L87" s="33"/>
      <c r="M87" s="33"/>
    </row>
    <row r="88" spans="1:13">
      <c r="A88" s="25">
        <v>85</v>
      </c>
      <c r="B88" s="25" t="s">
        <v>223</v>
      </c>
      <c r="C88" s="25" t="s">
        <v>16</v>
      </c>
      <c r="D88" s="25" t="s">
        <v>221</v>
      </c>
      <c r="E88" s="25">
        <v>1</v>
      </c>
      <c r="F88" s="25" t="s">
        <v>224</v>
      </c>
      <c r="G88" s="25">
        <f>VLOOKUP(F:F,[1]Sheet1!$B:$F,5,0)</f>
        <v>74</v>
      </c>
      <c r="H88" s="25">
        <f>G:G*0.5</f>
        <v>37</v>
      </c>
      <c r="I88" s="32">
        <v>70.2</v>
      </c>
      <c r="J88" s="32">
        <f>I:I*0.5</f>
        <v>35.1</v>
      </c>
      <c r="K88" s="32">
        <f t="shared" si="2"/>
        <v>72.1</v>
      </c>
      <c r="L88" s="33"/>
      <c r="M88" s="33"/>
    </row>
    <row r="89" spans="1:13">
      <c r="A89" s="25">
        <v>86</v>
      </c>
      <c r="B89" s="25" t="s">
        <v>225</v>
      </c>
      <c r="C89" s="25" t="s">
        <v>16</v>
      </c>
      <c r="D89" s="25" t="s">
        <v>221</v>
      </c>
      <c r="E89" s="25">
        <v>1</v>
      </c>
      <c r="F89" s="25" t="s">
        <v>226</v>
      </c>
      <c r="G89" s="25">
        <f>VLOOKUP(F:F,[1]Sheet1!$B:$F,5,0)</f>
        <v>67</v>
      </c>
      <c r="H89" s="25">
        <f>G:G*0.5</f>
        <v>33.5</v>
      </c>
      <c r="I89" s="32">
        <v>75.8</v>
      </c>
      <c r="J89" s="32">
        <f>I:I*0.5</f>
        <v>37.9</v>
      </c>
      <c r="K89" s="32">
        <f t="shared" si="2"/>
        <v>71.4</v>
      </c>
      <c r="L89" s="33"/>
      <c r="M89" s="33"/>
    </row>
    <row r="90" spans="1:13">
      <c r="A90" s="25">
        <v>87</v>
      </c>
      <c r="B90" s="25" t="s">
        <v>227</v>
      </c>
      <c r="C90" s="25" t="s">
        <v>16</v>
      </c>
      <c r="D90" s="25" t="s">
        <v>221</v>
      </c>
      <c r="E90" s="25">
        <v>1</v>
      </c>
      <c r="F90" s="25" t="s">
        <v>228</v>
      </c>
      <c r="G90" s="25">
        <f>VLOOKUP(F:F,[1]Sheet1!$B:$F,5,0)</f>
        <v>67</v>
      </c>
      <c r="H90" s="25">
        <f>G:G*0.5</f>
        <v>33.5</v>
      </c>
      <c r="I90" s="32">
        <v>70.6</v>
      </c>
      <c r="J90" s="32">
        <f>I:I*0.5</f>
        <v>35.3</v>
      </c>
      <c r="K90" s="32">
        <f t="shared" si="2"/>
        <v>68.8</v>
      </c>
      <c r="L90" s="33"/>
      <c r="M90" s="33"/>
    </row>
    <row r="91" spans="1:13">
      <c r="A91" s="25">
        <v>88</v>
      </c>
      <c r="B91" s="25" t="s">
        <v>229</v>
      </c>
      <c r="C91" s="25" t="s">
        <v>16</v>
      </c>
      <c r="D91" s="25" t="s">
        <v>230</v>
      </c>
      <c r="E91" s="25">
        <v>1</v>
      </c>
      <c r="F91" s="25" t="s">
        <v>231</v>
      </c>
      <c r="G91" s="25">
        <f>VLOOKUP(F:F,[1]Sheet1!$B:$F,5,0)</f>
        <v>72</v>
      </c>
      <c r="H91" s="25">
        <f>G:G*0.5</f>
        <v>36</v>
      </c>
      <c r="I91" s="32">
        <v>70.2</v>
      </c>
      <c r="J91" s="32">
        <f>I:I*0.5</f>
        <v>35.1</v>
      </c>
      <c r="K91" s="32">
        <f t="shared" si="2"/>
        <v>71.1</v>
      </c>
      <c r="L91" s="33"/>
      <c r="M91" s="33"/>
    </row>
    <row r="92" spans="1:13">
      <c r="A92" s="25">
        <v>89</v>
      </c>
      <c r="B92" s="25" t="s">
        <v>232</v>
      </c>
      <c r="C92" s="25" t="s">
        <v>16</v>
      </c>
      <c r="D92" s="25" t="s">
        <v>230</v>
      </c>
      <c r="E92" s="25">
        <v>1</v>
      </c>
      <c r="F92" s="25" t="s">
        <v>233</v>
      </c>
      <c r="G92" s="25">
        <f>VLOOKUP(F:F,[1]Sheet1!$B:$F,5,0)</f>
        <v>61</v>
      </c>
      <c r="H92" s="25">
        <f>G:G*0.5</f>
        <v>30.5</v>
      </c>
      <c r="I92" s="32">
        <v>64</v>
      </c>
      <c r="J92" s="32">
        <f>I:I*0.5</f>
        <v>32</v>
      </c>
      <c r="K92" s="32">
        <f t="shared" si="2"/>
        <v>62.5</v>
      </c>
      <c r="L92" s="33"/>
      <c r="M92" s="33"/>
    </row>
    <row r="93" spans="1:13">
      <c r="A93" s="25">
        <v>90</v>
      </c>
      <c r="B93" s="25" t="s">
        <v>234</v>
      </c>
      <c r="C93" s="25" t="s">
        <v>16</v>
      </c>
      <c r="D93" s="25" t="s">
        <v>230</v>
      </c>
      <c r="E93" s="25">
        <v>1</v>
      </c>
      <c r="F93" s="25" t="s">
        <v>235</v>
      </c>
      <c r="G93" s="25">
        <f>VLOOKUP(F:F,[1]Sheet1!$B:$F,5,0)</f>
        <v>57</v>
      </c>
      <c r="H93" s="25">
        <f>G:G*0.5</f>
        <v>28.5</v>
      </c>
      <c r="I93" s="32">
        <v>68</v>
      </c>
      <c r="J93" s="32">
        <f>I:I*0.5</f>
        <v>34</v>
      </c>
      <c r="K93" s="32">
        <f t="shared" si="2"/>
        <v>62.5</v>
      </c>
      <c r="L93" s="33"/>
      <c r="M93" s="33"/>
    </row>
    <row r="94" spans="1:13">
      <c r="A94" s="25">
        <v>91</v>
      </c>
      <c r="B94" s="25" t="s">
        <v>236</v>
      </c>
      <c r="C94" s="25" t="s">
        <v>16</v>
      </c>
      <c r="D94" s="25" t="s">
        <v>237</v>
      </c>
      <c r="E94" s="25">
        <v>1</v>
      </c>
      <c r="F94" s="25" t="s">
        <v>238</v>
      </c>
      <c r="G94" s="25">
        <f>VLOOKUP(F:F,[1]Sheet1!$B:$F,5,0)</f>
        <v>64</v>
      </c>
      <c r="H94" s="25">
        <f>G:G*0.5</f>
        <v>32</v>
      </c>
      <c r="I94" s="32">
        <v>70.6</v>
      </c>
      <c r="J94" s="32">
        <f>I:I*0.5</f>
        <v>35.3</v>
      </c>
      <c r="K94" s="32">
        <f t="shared" si="2"/>
        <v>67.3</v>
      </c>
      <c r="L94" s="33"/>
      <c r="M94" s="33"/>
    </row>
    <row r="95" spans="1:13">
      <c r="A95" s="25">
        <v>94</v>
      </c>
      <c r="B95" s="25" t="s">
        <v>239</v>
      </c>
      <c r="C95" s="25" t="s">
        <v>16</v>
      </c>
      <c r="D95" s="25" t="s">
        <v>240</v>
      </c>
      <c r="E95" s="25">
        <v>1</v>
      </c>
      <c r="F95" s="25" t="s">
        <v>241</v>
      </c>
      <c r="G95" s="25">
        <f>VLOOKUP(F:F,[1]Sheet1!$B:$F,5,0)</f>
        <v>47</v>
      </c>
      <c r="H95" s="25">
        <f>G:G*0.5</f>
        <v>23.5</v>
      </c>
      <c r="I95" s="32">
        <v>79.4</v>
      </c>
      <c r="J95" s="32">
        <f>I:I*0.5</f>
        <v>39.7</v>
      </c>
      <c r="K95" s="32">
        <f>H:H+J:J</f>
        <v>63.2</v>
      </c>
      <c r="L95" s="33"/>
      <c r="M95" s="33"/>
    </row>
    <row r="96" spans="1:13">
      <c r="A96" s="25">
        <v>93</v>
      </c>
      <c r="B96" s="25" t="s">
        <v>242</v>
      </c>
      <c r="C96" s="25" t="s">
        <v>16</v>
      </c>
      <c r="D96" s="25" t="s">
        <v>240</v>
      </c>
      <c r="E96" s="25">
        <v>1</v>
      </c>
      <c r="F96" s="25" t="s">
        <v>243</v>
      </c>
      <c r="G96" s="25">
        <f>VLOOKUP(F:F,[1]Sheet1!$B:$F,5,0)</f>
        <v>48</v>
      </c>
      <c r="H96" s="25">
        <f>G:G*0.5</f>
        <v>24</v>
      </c>
      <c r="I96" s="32">
        <v>77.2</v>
      </c>
      <c r="J96" s="32">
        <f>I:I*0.5</f>
        <v>38.6</v>
      </c>
      <c r="K96" s="32">
        <f t="shared" si="2"/>
        <v>62.6</v>
      </c>
      <c r="L96" s="33"/>
      <c r="M96" s="33"/>
    </row>
    <row r="97" spans="1:13">
      <c r="A97" s="25">
        <v>92</v>
      </c>
      <c r="B97" s="25" t="s">
        <v>244</v>
      </c>
      <c r="C97" s="25" t="s">
        <v>16</v>
      </c>
      <c r="D97" s="25" t="s">
        <v>240</v>
      </c>
      <c r="E97" s="25">
        <v>1</v>
      </c>
      <c r="F97" s="25" t="s">
        <v>245</v>
      </c>
      <c r="G97" s="25">
        <f>VLOOKUP(F:F,[1]Sheet1!$B:$F,5,0)</f>
        <v>48</v>
      </c>
      <c r="H97" s="25">
        <f>G:G*0.5</f>
        <v>24</v>
      </c>
      <c r="I97" s="32">
        <v>61.2</v>
      </c>
      <c r="J97" s="32">
        <f>I:I*0.5</f>
        <v>30.6</v>
      </c>
      <c r="K97" s="32">
        <f>H:H+J:J</f>
        <v>54.6</v>
      </c>
      <c r="L97" s="33"/>
      <c r="M97" s="33"/>
    </row>
    <row r="98" spans="1:13">
      <c r="A98" s="25">
        <v>95</v>
      </c>
      <c r="B98" s="25" t="s">
        <v>246</v>
      </c>
      <c r="C98" s="25" t="s">
        <v>16</v>
      </c>
      <c r="D98" s="25" t="s">
        <v>247</v>
      </c>
      <c r="E98" s="25">
        <v>1</v>
      </c>
      <c r="F98" s="25" t="s">
        <v>248</v>
      </c>
      <c r="G98" s="25">
        <f>VLOOKUP(F:F,[1]Sheet1!$B:$F,5,0)</f>
        <v>65</v>
      </c>
      <c r="H98" s="25">
        <f>G:G*0.5</f>
        <v>32.5</v>
      </c>
      <c r="I98" s="32">
        <v>78.4</v>
      </c>
      <c r="J98" s="32">
        <f>I:I*0.5</f>
        <v>39.2</v>
      </c>
      <c r="K98" s="32">
        <f t="shared" si="2"/>
        <v>71.7</v>
      </c>
      <c r="L98" s="33"/>
      <c r="M98" s="33"/>
    </row>
    <row r="99" spans="1:13">
      <c r="A99" s="25">
        <v>97</v>
      </c>
      <c r="B99" s="25" t="s">
        <v>249</v>
      </c>
      <c r="C99" s="25" t="s">
        <v>16</v>
      </c>
      <c r="D99" s="25" t="s">
        <v>247</v>
      </c>
      <c r="E99" s="25">
        <v>1</v>
      </c>
      <c r="F99" s="25" t="s">
        <v>250</v>
      </c>
      <c r="G99" s="25">
        <f>VLOOKUP(F:F,[1]Sheet1!$B:$F,5,0)</f>
        <v>62</v>
      </c>
      <c r="H99" s="25">
        <f>G:G*0.5</f>
        <v>31</v>
      </c>
      <c r="I99" s="32">
        <v>79.8</v>
      </c>
      <c r="J99" s="32">
        <f>I:I*0.5</f>
        <v>39.9</v>
      </c>
      <c r="K99" s="32">
        <f>H:H+J:J</f>
        <v>70.9</v>
      </c>
      <c r="L99" s="33"/>
      <c r="M99" s="33"/>
    </row>
    <row r="100" spans="1:13">
      <c r="A100" s="25">
        <v>96</v>
      </c>
      <c r="B100" s="25" t="s">
        <v>251</v>
      </c>
      <c r="C100" s="25" t="s">
        <v>16</v>
      </c>
      <c r="D100" s="25" t="s">
        <v>247</v>
      </c>
      <c r="E100" s="25">
        <v>1</v>
      </c>
      <c r="F100" s="25" t="s">
        <v>252</v>
      </c>
      <c r="G100" s="25">
        <f>VLOOKUP(F:F,[1]Sheet1!$B:$F,5,0)</f>
        <v>64</v>
      </c>
      <c r="H100" s="25">
        <f>G:G*0.5</f>
        <v>32</v>
      </c>
      <c r="I100" s="32">
        <v>75</v>
      </c>
      <c r="J100" s="32">
        <f>I:I*0.5</f>
        <v>37.5</v>
      </c>
      <c r="K100" s="32">
        <f>H:H+J:J</f>
        <v>69.5</v>
      </c>
      <c r="L100" s="33"/>
      <c r="M100" s="33"/>
    </row>
    <row r="101" spans="1:13">
      <c r="A101" s="25">
        <v>100</v>
      </c>
      <c r="B101" s="25" t="s">
        <v>253</v>
      </c>
      <c r="C101" s="25" t="s">
        <v>16</v>
      </c>
      <c r="D101" s="25" t="s">
        <v>254</v>
      </c>
      <c r="E101" s="25">
        <v>1</v>
      </c>
      <c r="F101" s="25" t="s">
        <v>255</v>
      </c>
      <c r="G101" s="25">
        <f>VLOOKUP(F:F,[1]Sheet1!$B:$F,5,0)</f>
        <v>55</v>
      </c>
      <c r="H101" s="25">
        <f>G:G*0.5</f>
        <v>27.5</v>
      </c>
      <c r="I101" s="32">
        <v>83.2</v>
      </c>
      <c r="J101" s="32">
        <f>I:I*0.5</f>
        <v>41.6</v>
      </c>
      <c r="K101" s="32">
        <f>H:H+J:J</f>
        <v>69.1</v>
      </c>
      <c r="L101" s="33"/>
      <c r="M101" s="33"/>
    </row>
    <row r="102" spans="1:13">
      <c r="A102" s="25">
        <v>99</v>
      </c>
      <c r="B102" s="25" t="s">
        <v>256</v>
      </c>
      <c r="C102" s="25" t="s">
        <v>16</v>
      </c>
      <c r="D102" s="25" t="s">
        <v>254</v>
      </c>
      <c r="E102" s="25">
        <v>1</v>
      </c>
      <c r="F102" s="25" t="s">
        <v>257</v>
      </c>
      <c r="G102" s="25">
        <f>VLOOKUP(F:F,[1]Sheet1!$B:$F,5,0)</f>
        <v>56</v>
      </c>
      <c r="H102" s="25">
        <f>G:G*0.5</f>
        <v>28</v>
      </c>
      <c r="I102" s="32">
        <v>80.6</v>
      </c>
      <c r="J102" s="32">
        <f>I:I*0.5</f>
        <v>40.3</v>
      </c>
      <c r="K102" s="32">
        <f t="shared" ref="K101:K128" si="3">H:H+J:J</f>
        <v>68.3</v>
      </c>
      <c r="L102" s="33"/>
      <c r="M102" s="33"/>
    </row>
    <row r="103" spans="1:13">
      <c r="A103" s="25">
        <v>101</v>
      </c>
      <c r="B103" s="25" t="s">
        <v>258</v>
      </c>
      <c r="C103" s="25" t="s">
        <v>16</v>
      </c>
      <c r="D103" s="25" t="s">
        <v>254</v>
      </c>
      <c r="E103" s="25">
        <v>1</v>
      </c>
      <c r="F103" s="25" t="s">
        <v>259</v>
      </c>
      <c r="G103" s="25">
        <f>VLOOKUP(F:F,[1]Sheet1!$B:$F,5,0)</f>
        <v>55</v>
      </c>
      <c r="H103" s="25">
        <f>G:G*0.5</f>
        <v>27.5</v>
      </c>
      <c r="I103" s="32">
        <v>80</v>
      </c>
      <c r="J103" s="32">
        <f>I:I*0.5</f>
        <v>40</v>
      </c>
      <c r="K103" s="32">
        <f>H:H+J:J</f>
        <v>67.5</v>
      </c>
      <c r="L103" s="33"/>
      <c r="M103" s="33"/>
    </row>
    <row r="104" spans="1:13">
      <c r="A104" s="25">
        <v>98</v>
      </c>
      <c r="B104" s="25" t="s">
        <v>260</v>
      </c>
      <c r="C104" s="25" t="s">
        <v>16</v>
      </c>
      <c r="D104" s="25" t="s">
        <v>254</v>
      </c>
      <c r="E104" s="25">
        <v>1</v>
      </c>
      <c r="F104" s="25" t="s">
        <v>261</v>
      </c>
      <c r="G104" s="25">
        <f>VLOOKUP(F:F,[1]Sheet1!$B:$F,5,0)</f>
        <v>56</v>
      </c>
      <c r="H104" s="25">
        <f>G:G*0.5</f>
        <v>28</v>
      </c>
      <c r="I104" s="32"/>
      <c r="J104" s="32">
        <f>I:I*0.5</f>
        <v>0</v>
      </c>
      <c r="K104" s="32">
        <f>H:H+J:J</f>
        <v>28</v>
      </c>
      <c r="L104" s="33"/>
      <c r="M104" s="33"/>
    </row>
    <row r="105" spans="1:13">
      <c r="A105" s="25">
        <v>102</v>
      </c>
      <c r="B105" s="25" t="s">
        <v>262</v>
      </c>
      <c r="C105" s="25" t="s">
        <v>16</v>
      </c>
      <c r="D105" s="25" t="s">
        <v>263</v>
      </c>
      <c r="E105" s="25">
        <v>1</v>
      </c>
      <c r="F105" s="25" t="s">
        <v>264</v>
      </c>
      <c r="G105" s="25">
        <f>VLOOKUP(F:F,[1]Sheet1!$B:$F,5,0)</f>
        <v>51</v>
      </c>
      <c r="H105" s="25">
        <f>G:G*0.5</f>
        <v>25.5</v>
      </c>
      <c r="I105" s="32">
        <v>75.6</v>
      </c>
      <c r="J105" s="32">
        <f>I:I*0.5</f>
        <v>37.8</v>
      </c>
      <c r="K105" s="32">
        <f t="shared" si="3"/>
        <v>63.3</v>
      </c>
      <c r="L105" s="33"/>
      <c r="M105" s="33"/>
    </row>
    <row r="106" spans="1:13">
      <c r="A106" s="25">
        <v>103</v>
      </c>
      <c r="B106" s="25" t="s">
        <v>265</v>
      </c>
      <c r="C106" s="25" t="s">
        <v>16</v>
      </c>
      <c r="D106" s="25" t="s">
        <v>266</v>
      </c>
      <c r="E106" s="25">
        <v>1</v>
      </c>
      <c r="F106" s="25" t="s">
        <v>267</v>
      </c>
      <c r="G106" s="25">
        <f>VLOOKUP(F:F,[1]Sheet1!$B:$F,5,0)</f>
        <v>41</v>
      </c>
      <c r="H106" s="25">
        <f>G:G*0.5</f>
        <v>20.5</v>
      </c>
      <c r="I106" s="32">
        <v>76.6</v>
      </c>
      <c r="J106" s="32">
        <f>I:I*0.5</f>
        <v>38.3</v>
      </c>
      <c r="K106" s="32">
        <f t="shared" si="3"/>
        <v>58.8</v>
      </c>
      <c r="L106" s="33"/>
      <c r="M106" s="33"/>
    </row>
    <row r="107" spans="1:13">
      <c r="A107" s="25">
        <v>104</v>
      </c>
      <c r="B107" s="25" t="s">
        <v>268</v>
      </c>
      <c r="C107" s="25" t="s">
        <v>16</v>
      </c>
      <c r="D107" s="25" t="s">
        <v>269</v>
      </c>
      <c r="E107" s="25">
        <v>1</v>
      </c>
      <c r="F107" s="25" t="s">
        <v>270</v>
      </c>
      <c r="G107" s="25">
        <f>VLOOKUP(F:F,[1]Sheet1!$B:$F,5,0)</f>
        <v>68</v>
      </c>
      <c r="H107" s="25">
        <f>G:G*0.5</f>
        <v>34</v>
      </c>
      <c r="I107" s="32">
        <v>84.6</v>
      </c>
      <c r="J107" s="32">
        <f>I:I*0.5</f>
        <v>42.3</v>
      </c>
      <c r="K107" s="32">
        <f t="shared" si="3"/>
        <v>76.3</v>
      </c>
      <c r="L107" s="33"/>
      <c r="M107" s="33"/>
    </row>
    <row r="108" spans="1:13">
      <c r="A108" s="25">
        <v>105</v>
      </c>
      <c r="B108" s="25" t="s">
        <v>271</v>
      </c>
      <c r="C108" s="25" t="s">
        <v>16</v>
      </c>
      <c r="D108" s="25" t="s">
        <v>269</v>
      </c>
      <c r="E108" s="25">
        <v>1</v>
      </c>
      <c r="F108" s="25" t="s">
        <v>272</v>
      </c>
      <c r="G108" s="25">
        <f>VLOOKUP(F:F,[1]Sheet1!$B:$F,5,0)</f>
        <v>61</v>
      </c>
      <c r="H108" s="25">
        <f>G:G*0.5</f>
        <v>30.5</v>
      </c>
      <c r="I108" s="32">
        <v>78.8</v>
      </c>
      <c r="J108" s="32">
        <f>I:I*0.5</f>
        <v>39.4</v>
      </c>
      <c r="K108" s="32">
        <f t="shared" si="3"/>
        <v>69.9</v>
      </c>
      <c r="L108" s="33"/>
      <c r="M108" s="33"/>
    </row>
    <row r="109" spans="1:13">
      <c r="A109" s="25">
        <v>106</v>
      </c>
      <c r="B109" s="25" t="s">
        <v>273</v>
      </c>
      <c r="C109" s="25" t="s">
        <v>16</v>
      </c>
      <c r="D109" s="25" t="s">
        <v>274</v>
      </c>
      <c r="E109" s="25">
        <v>1</v>
      </c>
      <c r="F109" s="25" t="s">
        <v>275</v>
      </c>
      <c r="G109" s="25">
        <f>VLOOKUP(F:F,[1]Sheet1!$B:$F,5,0)</f>
        <v>76</v>
      </c>
      <c r="H109" s="25">
        <f>G:G*0.5</f>
        <v>38</v>
      </c>
      <c r="I109" s="32">
        <v>87.2</v>
      </c>
      <c r="J109" s="32">
        <f>I:I*0.5</f>
        <v>43.6</v>
      </c>
      <c r="K109" s="32">
        <f t="shared" si="3"/>
        <v>81.6</v>
      </c>
      <c r="L109" s="33"/>
      <c r="M109" s="33"/>
    </row>
    <row r="110" spans="1:13">
      <c r="A110" s="25">
        <v>109</v>
      </c>
      <c r="B110" s="25" t="s">
        <v>276</v>
      </c>
      <c r="C110" s="25" t="s">
        <v>16</v>
      </c>
      <c r="D110" s="25" t="s">
        <v>274</v>
      </c>
      <c r="E110" s="25">
        <v>1</v>
      </c>
      <c r="F110" s="25" t="s">
        <v>277</v>
      </c>
      <c r="G110" s="25">
        <f>VLOOKUP(F:F,[1]Sheet1!$B:$F,5,0)</f>
        <v>73</v>
      </c>
      <c r="H110" s="25">
        <f>G:G*0.5</f>
        <v>36.5</v>
      </c>
      <c r="I110" s="32">
        <v>85.2</v>
      </c>
      <c r="J110" s="32">
        <f>I:I*0.5</f>
        <v>42.6</v>
      </c>
      <c r="K110" s="32">
        <f>H:H+J:J</f>
        <v>79.1</v>
      </c>
      <c r="L110" s="33"/>
      <c r="M110" s="33"/>
    </row>
    <row r="111" spans="1:13">
      <c r="A111" s="25">
        <v>108</v>
      </c>
      <c r="B111" s="25" t="s">
        <v>278</v>
      </c>
      <c r="C111" s="25" t="s">
        <v>16</v>
      </c>
      <c r="D111" s="25" t="s">
        <v>274</v>
      </c>
      <c r="E111" s="25">
        <v>1</v>
      </c>
      <c r="F111" s="25" t="s">
        <v>279</v>
      </c>
      <c r="G111" s="25">
        <f>VLOOKUP(F:F,[1]Sheet1!$B:$F,5,0)</f>
        <v>73</v>
      </c>
      <c r="H111" s="25">
        <f>G:G*0.5</f>
        <v>36.5</v>
      </c>
      <c r="I111" s="32">
        <v>82.6</v>
      </c>
      <c r="J111" s="32">
        <f>I:I*0.5</f>
        <v>41.3</v>
      </c>
      <c r="K111" s="32">
        <f t="shared" si="3"/>
        <v>77.8</v>
      </c>
      <c r="L111" s="33"/>
      <c r="M111" s="33"/>
    </row>
    <row r="112" spans="1:13">
      <c r="A112" s="25">
        <v>107</v>
      </c>
      <c r="B112" s="25" t="s">
        <v>280</v>
      </c>
      <c r="C112" s="25" t="s">
        <v>16</v>
      </c>
      <c r="D112" s="25" t="s">
        <v>274</v>
      </c>
      <c r="E112" s="25">
        <v>1</v>
      </c>
      <c r="F112" s="25" t="s">
        <v>281</v>
      </c>
      <c r="G112" s="25">
        <f>VLOOKUP(F:F,[1]Sheet1!$B:$F,5,0)</f>
        <v>73</v>
      </c>
      <c r="H112" s="25">
        <f>G:G*0.5</f>
        <v>36.5</v>
      </c>
      <c r="I112" s="32"/>
      <c r="J112" s="32">
        <f>I:I*0.5</f>
        <v>0</v>
      </c>
      <c r="K112" s="32">
        <f>H:H+J:J</f>
        <v>36.5</v>
      </c>
      <c r="L112" s="33"/>
      <c r="M112" s="33"/>
    </row>
    <row r="113" spans="1:13">
      <c r="A113" s="25">
        <v>110</v>
      </c>
      <c r="B113" s="25" t="s">
        <v>282</v>
      </c>
      <c r="C113" s="25" t="s">
        <v>16</v>
      </c>
      <c r="D113" s="25" t="s">
        <v>283</v>
      </c>
      <c r="E113" s="25">
        <v>1</v>
      </c>
      <c r="F113" s="25" t="s">
        <v>284</v>
      </c>
      <c r="G113" s="25">
        <f>VLOOKUP(F:F,[1]Sheet1!$B:$F,5,0)</f>
        <v>46</v>
      </c>
      <c r="H113" s="25">
        <f>G:G*0.5</f>
        <v>23</v>
      </c>
      <c r="I113" s="32">
        <v>74.2</v>
      </c>
      <c r="J113" s="32">
        <f>I:I*0.5</f>
        <v>37.1</v>
      </c>
      <c r="K113" s="32">
        <f t="shared" si="3"/>
        <v>60.1</v>
      </c>
      <c r="L113" s="33"/>
      <c r="M113" s="33"/>
    </row>
    <row r="114" spans="1:13">
      <c r="A114" s="25">
        <v>111</v>
      </c>
      <c r="B114" s="25" t="s">
        <v>285</v>
      </c>
      <c r="C114" s="25" t="s">
        <v>16</v>
      </c>
      <c r="D114" s="25" t="s">
        <v>286</v>
      </c>
      <c r="E114" s="25">
        <v>1</v>
      </c>
      <c r="F114" s="25" t="s">
        <v>287</v>
      </c>
      <c r="G114" s="25">
        <f>VLOOKUP(F:F,[1]Sheet1!$B:$F,5,0)</f>
        <v>81</v>
      </c>
      <c r="H114" s="25">
        <f>G:G*0.5</f>
        <v>40.5</v>
      </c>
      <c r="I114" s="32">
        <v>83.4</v>
      </c>
      <c r="J114" s="32">
        <f>I:I*0.5</f>
        <v>41.7</v>
      </c>
      <c r="K114" s="32">
        <f t="shared" si="3"/>
        <v>82.2</v>
      </c>
      <c r="L114" s="33"/>
      <c r="M114" s="33"/>
    </row>
    <row r="115" spans="1:13">
      <c r="A115" s="25">
        <v>112</v>
      </c>
      <c r="B115" s="25" t="s">
        <v>288</v>
      </c>
      <c r="C115" s="25" t="s">
        <v>16</v>
      </c>
      <c r="D115" s="25" t="s">
        <v>286</v>
      </c>
      <c r="E115" s="25">
        <v>1</v>
      </c>
      <c r="F115" s="25" t="s">
        <v>289</v>
      </c>
      <c r="G115" s="25">
        <f>VLOOKUP(F:F,[1]Sheet1!$B:$F,5,0)</f>
        <v>79</v>
      </c>
      <c r="H115" s="25">
        <f>G:G*0.5</f>
        <v>39.5</v>
      </c>
      <c r="I115" s="32">
        <v>74.6</v>
      </c>
      <c r="J115" s="32">
        <f>I:I*0.5</f>
        <v>37.3</v>
      </c>
      <c r="K115" s="32">
        <f t="shared" si="3"/>
        <v>76.8</v>
      </c>
      <c r="L115" s="33"/>
      <c r="M115" s="33"/>
    </row>
    <row r="116" spans="1:13">
      <c r="A116" s="25">
        <v>113</v>
      </c>
      <c r="B116" s="25" t="s">
        <v>290</v>
      </c>
      <c r="C116" s="25" t="s">
        <v>16</v>
      </c>
      <c r="D116" s="25" t="s">
        <v>286</v>
      </c>
      <c r="E116" s="25">
        <v>1</v>
      </c>
      <c r="F116" s="25" t="s">
        <v>291</v>
      </c>
      <c r="G116" s="25">
        <f>VLOOKUP(F:F,[1]Sheet1!$B:$F,5,0)</f>
        <v>73</v>
      </c>
      <c r="H116" s="25">
        <f>G:G*0.5</f>
        <v>36.5</v>
      </c>
      <c r="I116" s="32">
        <v>79.6</v>
      </c>
      <c r="J116" s="32">
        <f>I:I*0.5</f>
        <v>39.8</v>
      </c>
      <c r="K116" s="32">
        <f t="shared" si="3"/>
        <v>76.3</v>
      </c>
      <c r="L116" s="33"/>
      <c r="M116" s="33"/>
    </row>
    <row r="117" spans="1:13">
      <c r="A117" s="25">
        <v>114</v>
      </c>
      <c r="B117" s="25" t="s">
        <v>292</v>
      </c>
      <c r="C117" s="25" t="s">
        <v>16</v>
      </c>
      <c r="D117" s="25" t="s">
        <v>293</v>
      </c>
      <c r="E117" s="25">
        <v>1</v>
      </c>
      <c r="F117" s="25" t="s">
        <v>294</v>
      </c>
      <c r="G117" s="25">
        <f>VLOOKUP(F:F,[1]Sheet1!$B:$F,5,0)</f>
        <v>69</v>
      </c>
      <c r="H117" s="25">
        <f>G:G*0.5</f>
        <v>34.5</v>
      </c>
      <c r="I117" s="32">
        <v>72.2</v>
      </c>
      <c r="J117" s="32">
        <f>I:I*0.5</f>
        <v>36.1</v>
      </c>
      <c r="K117" s="32">
        <f t="shared" si="3"/>
        <v>70.6</v>
      </c>
      <c r="L117" s="33"/>
      <c r="M117" s="33"/>
    </row>
    <row r="118" spans="1:13">
      <c r="A118" s="25">
        <v>115</v>
      </c>
      <c r="B118" s="25" t="s">
        <v>295</v>
      </c>
      <c r="C118" s="25" t="s">
        <v>16</v>
      </c>
      <c r="D118" s="25" t="s">
        <v>293</v>
      </c>
      <c r="E118" s="25">
        <v>1</v>
      </c>
      <c r="F118" s="25" t="s">
        <v>296</v>
      </c>
      <c r="G118" s="25">
        <f>VLOOKUP(F:F,[1]Sheet1!$B:$F,5,0)</f>
        <v>59</v>
      </c>
      <c r="H118" s="25">
        <f>G:G*0.5</f>
        <v>29.5</v>
      </c>
      <c r="I118" s="32">
        <v>73.2</v>
      </c>
      <c r="J118" s="32">
        <f>I:I*0.5</f>
        <v>36.6</v>
      </c>
      <c r="K118" s="32">
        <f t="shared" si="3"/>
        <v>66.1</v>
      </c>
      <c r="L118" s="33"/>
      <c r="M118" s="33"/>
    </row>
    <row r="119" spans="1:13">
      <c r="A119" s="25">
        <v>116</v>
      </c>
      <c r="B119" s="25" t="s">
        <v>297</v>
      </c>
      <c r="C119" s="25" t="s">
        <v>16</v>
      </c>
      <c r="D119" s="25" t="s">
        <v>293</v>
      </c>
      <c r="E119" s="25">
        <v>1</v>
      </c>
      <c r="F119" s="25" t="s">
        <v>298</v>
      </c>
      <c r="G119" s="25">
        <f>VLOOKUP(F:F,[1]Sheet1!$B:$F,5,0)</f>
        <v>57</v>
      </c>
      <c r="H119" s="25">
        <f>G:G*0.5</f>
        <v>28.5</v>
      </c>
      <c r="I119" s="32">
        <v>75.2</v>
      </c>
      <c r="J119" s="32">
        <f>I:I*0.5</f>
        <v>37.6</v>
      </c>
      <c r="K119" s="32">
        <f t="shared" si="3"/>
        <v>66.1</v>
      </c>
      <c r="L119" s="33"/>
      <c r="M119" s="33"/>
    </row>
    <row r="120" spans="1:13">
      <c r="A120" s="25">
        <v>117</v>
      </c>
      <c r="B120" s="25" t="s">
        <v>299</v>
      </c>
      <c r="C120" s="25" t="s">
        <v>16</v>
      </c>
      <c r="D120" s="25" t="s">
        <v>300</v>
      </c>
      <c r="E120" s="25">
        <v>1</v>
      </c>
      <c r="F120" s="25" t="s">
        <v>301</v>
      </c>
      <c r="G120" s="25">
        <f>VLOOKUP(F:F,[1]Sheet1!$B:$F,5,0)</f>
        <v>52</v>
      </c>
      <c r="H120" s="25">
        <f>G:G*0.5</f>
        <v>26</v>
      </c>
      <c r="I120" s="32">
        <v>76.4</v>
      </c>
      <c r="J120" s="32">
        <f>I:I*0.5</f>
        <v>38.2</v>
      </c>
      <c r="K120" s="32">
        <f t="shared" si="3"/>
        <v>64.2</v>
      </c>
      <c r="L120" s="33"/>
      <c r="M120" s="33"/>
    </row>
    <row r="121" spans="1:13">
      <c r="A121" s="25">
        <v>118</v>
      </c>
      <c r="B121" s="25" t="s">
        <v>302</v>
      </c>
      <c r="C121" s="25" t="s">
        <v>16</v>
      </c>
      <c r="D121" s="25" t="s">
        <v>300</v>
      </c>
      <c r="E121" s="25">
        <v>1</v>
      </c>
      <c r="F121" s="25" t="s">
        <v>303</v>
      </c>
      <c r="G121" s="25">
        <f>VLOOKUP(F:F,[1]Sheet1!$B:$F,5,0)</f>
        <v>45</v>
      </c>
      <c r="H121" s="25">
        <f>G:G*0.5</f>
        <v>22.5</v>
      </c>
      <c r="I121" s="32"/>
      <c r="J121" s="32">
        <f>I:I*0.5</f>
        <v>0</v>
      </c>
      <c r="K121" s="32">
        <f t="shared" si="3"/>
        <v>22.5</v>
      </c>
      <c r="L121" s="33"/>
      <c r="M121" s="33"/>
    </row>
    <row r="122" spans="1:13">
      <c r="A122" s="25">
        <v>119</v>
      </c>
      <c r="B122" s="25" t="s">
        <v>304</v>
      </c>
      <c r="C122" s="25" t="s">
        <v>16</v>
      </c>
      <c r="D122" s="25" t="s">
        <v>305</v>
      </c>
      <c r="E122" s="25">
        <v>1</v>
      </c>
      <c r="F122" s="25" t="s">
        <v>306</v>
      </c>
      <c r="G122" s="25">
        <f>VLOOKUP(F:F,[1]Sheet1!$B:$F,5,0)</f>
        <v>57</v>
      </c>
      <c r="H122" s="25">
        <f>G:G*0.5</f>
        <v>28.5</v>
      </c>
      <c r="I122" s="32">
        <v>83.8</v>
      </c>
      <c r="J122" s="32">
        <f>I:I*0.5</f>
        <v>41.9</v>
      </c>
      <c r="K122" s="32">
        <f t="shared" si="3"/>
        <v>70.4</v>
      </c>
      <c r="L122" s="33"/>
      <c r="M122" s="33"/>
    </row>
    <row r="123" spans="1:13">
      <c r="A123" s="25">
        <v>120</v>
      </c>
      <c r="B123" s="25" t="s">
        <v>307</v>
      </c>
      <c r="C123" s="25" t="s">
        <v>16</v>
      </c>
      <c r="D123" s="25" t="s">
        <v>308</v>
      </c>
      <c r="E123" s="25">
        <v>1</v>
      </c>
      <c r="F123" s="25" t="s">
        <v>309</v>
      </c>
      <c r="G123" s="25">
        <f>VLOOKUP(F:F,[1]Sheet1!$B:$F,5,0)</f>
        <v>56</v>
      </c>
      <c r="H123" s="25">
        <f>G:G*0.5</f>
        <v>28</v>
      </c>
      <c r="I123" s="32">
        <v>82.8</v>
      </c>
      <c r="J123" s="32">
        <f>I:I*0.5</f>
        <v>41.4</v>
      </c>
      <c r="K123" s="32">
        <f t="shared" si="3"/>
        <v>69.4</v>
      </c>
      <c r="L123" s="33"/>
      <c r="M123" s="33"/>
    </row>
    <row r="124" spans="1:13">
      <c r="A124" s="25">
        <v>122</v>
      </c>
      <c r="B124" s="25" t="s">
        <v>310</v>
      </c>
      <c r="C124" s="25" t="s">
        <v>16</v>
      </c>
      <c r="D124" s="25" t="s">
        <v>311</v>
      </c>
      <c r="E124" s="25">
        <v>1</v>
      </c>
      <c r="F124" s="25" t="s">
        <v>312</v>
      </c>
      <c r="G124" s="25">
        <f>VLOOKUP(F:F,[1]Sheet1!$B:$F,5,0)</f>
        <v>54</v>
      </c>
      <c r="H124" s="25">
        <f>G:G*0.5</f>
        <v>27</v>
      </c>
      <c r="I124" s="32">
        <v>76.8</v>
      </c>
      <c r="J124" s="32">
        <f>I:I*0.5</f>
        <v>38.4</v>
      </c>
      <c r="K124" s="32">
        <f>H:H+J:J</f>
        <v>65.4</v>
      </c>
      <c r="L124" s="33"/>
      <c r="M124" s="33"/>
    </row>
    <row r="125" spans="1:13">
      <c r="A125" s="25">
        <v>121</v>
      </c>
      <c r="B125" s="25" t="s">
        <v>313</v>
      </c>
      <c r="C125" s="25" t="s">
        <v>16</v>
      </c>
      <c r="D125" s="25" t="s">
        <v>311</v>
      </c>
      <c r="E125" s="25">
        <v>1</v>
      </c>
      <c r="F125" s="25" t="s">
        <v>314</v>
      </c>
      <c r="G125" s="25">
        <f>VLOOKUP(F:F,[1]Sheet1!$B:$F,5,0)</f>
        <v>73</v>
      </c>
      <c r="H125" s="25">
        <f>G:G*0.5</f>
        <v>36.5</v>
      </c>
      <c r="I125" s="32"/>
      <c r="J125" s="32">
        <f>I:I*0.5</f>
        <v>0</v>
      </c>
      <c r="K125" s="32">
        <f>H:H+J:J</f>
        <v>36.5</v>
      </c>
      <c r="L125" s="33"/>
      <c r="M125" s="33"/>
    </row>
    <row r="126" spans="1:13">
      <c r="A126" s="25">
        <v>123</v>
      </c>
      <c r="B126" s="25" t="s">
        <v>315</v>
      </c>
      <c r="C126" s="25" t="s">
        <v>16</v>
      </c>
      <c r="D126" s="25" t="s">
        <v>316</v>
      </c>
      <c r="E126" s="25">
        <v>1</v>
      </c>
      <c r="F126" s="25" t="s">
        <v>317</v>
      </c>
      <c r="G126" s="25">
        <f>VLOOKUP(F:F,[1]Sheet1!$B:$F,5,0)</f>
        <v>66</v>
      </c>
      <c r="H126" s="25">
        <f>G:G*0.5</f>
        <v>33</v>
      </c>
      <c r="I126" s="32">
        <v>85</v>
      </c>
      <c r="J126" s="32">
        <f>I:I*0.5</f>
        <v>42.5</v>
      </c>
      <c r="K126" s="32">
        <f t="shared" si="3"/>
        <v>75.5</v>
      </c>
      <c r="L126" s="33"/>
      <c r="M126" s="33"/>
    </row>
    <row r="127" spans="1:13">
      <c r="A127" s="25">
        <v>124</v>
      </c>
      <c r="B127" s="25" t="s">
        <v>318</v>
      </c>
      <c r="C127" s="25" t="s">
        <v>16</v>
      </c>
      <c r="D127" s="25" t="s">
        <v>316</v>
      </c>
      <c r="E127" s="25">
        <v>1</v>
      </c>
      <c r="F127" s="25" t="s">
        <v>319</v>
      </c>
      <c r="G127" s="25">
        <f>VLOOKUP(F:F,[1]Sheet1!$B:$F,5,0)</f>
        <v>62</v>
      </c>
      <c r="H127" s="25">
        <f>G:G*0.5</f>
        <v>31</v>
      </c>
      <c r="I127" s="32">
        <v>85.8</v>
      </c>
      <c r="J127" s="32">
        <f>I:I*0.5</f>
        <v>42.9</v>
      </c>
      <c r="K127" s="32">
        <f t="shared" si="3"/>
        <v>73.9</v>
      </c>
      <c r="L127" s="33"/>
      <c r="M127" s="33"/>
    </row>
    <row r="128" spans="1:13">
      <c r="A128" s="25">
        <v>125</v>
      </c>
      <c r="B128" s="25" t="s">
        <v>320</v>
      </c>
      <c r="C128" s="25" t="s">
        <v>16</v>
      </c>
      <c r="D128" s="25" t="s">
        <v>316</v>
      </c>
      <c r="E128" s="25">
        <v>1</v>
      </c>
      <c r="F128" s="25" t="s">
        <v>321</v>
      </c>
      <c r="G128" s="25">
        <f>VLOOKUP(F:F,[1]Sheet1!$B:$F,5,0)</f>
        <v>52</v>
      </c>
      <c r="H128" s="25">
        <f>G:G*0.5</f>
        <v>26</v>
      </c>
      <c r="I128" s="32">
        <v>78.4</v>
      </c>
      <c r="J128" s="32">
        <f>I:I*0.5</f>
        <v>39.2</v>
      </c>
      <c r="K128" s="32">
        <f t="shared" si="3"/>
        <v>65.2</v>
      </c>
      <c r="L128" s="33"/>
      <c r="M128" s="33"/>
    </row>
  </sheetData>
  <mergeCells count="2">
    <mergeCell ref="C1:G1"/>
    <mergeCell ref="A2:L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G20" sqref="F20:G20"/>
    </sheetView>
  </sheetViews>
  <sheetFormatPr defaultColWidth="9" defaultRowHeight="13.5"/>
  <cols>
    <col min="3" max="3" width="30" customWidth="1"/>
    <col min="4" max="4" width="36.25" customWidth="1"/>
    <col min="6" max="6" width="16.75" customWidth="1"/>
    <col min="12" max="12" width="9" style="3"/>
  </cols>
  <sheetData>
    <row r="1" spans="1:13">
      <c r="A1" s="4" t="s">
        <v>322</v>
      </c>
      <c r="B1" s="4"/>
      <c r="C1" s="4"/>
      <c r="D1" s="4"/>
      <c r="E1" s="4"/>
      <c r="F1" s="4"/>
      <c r="G1" s="5"/>
      <c r="H1" s="5"/>
      <c r="I1" s="5"/>
      <c r="J1" s="5"/>
      <c r="K1" s="5"/>
      <c r="L1" s="13"/>
      <c r="M1" s="4"/>
    </row>
    <row r="2" ht="36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4"/>
      <c r="M2" s="6"/>
    </row>
    <row r="3" s="1" customFormat="1" ht="33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5" t="s">
        <v>13</v>
      </c>
      <c r="M3" s="7" t="s">
        <v>14</v>
      </c>
    </row>
    <row r="4" spans="1:13">
      <c r="A4" s="9">
        <v>20</v>
      </c>
      <c r="B4" s="9" t="s">
        <v>67</v>
      </c>
      <c r="C4" s="9" t="s">
        <v>16</v>
      </c>
      <c r="D4" s="9" t="s">
        <v>68</v>
      </c>
      <c r="E4" s="9">
        <v>2</v>
      </c>
      <c r="F4" s="9" t="s">
        <v>69</v>
      </c>
      <c r="G4" s="10">
        <v>53</v>
      </c>
      <c r="H4" s="10">
        <v>26.5</v>
      </c>
      <c r="I4" s="10">
        <v>80.8</v>
      </c>
      <c r="J4" s="10">
        <v>40.4</v>
      </c>
      <c r="K4" s="10">
        <v>66.9</v>
      </c>
      <c r="L4" s="16" t="s">
        <v>19</v>
      </c>
      <c r="M4" s="9"/>
    </row>
    <row r="5" spans="1:13">
      <c r="A5" s="9">
        <v>21</v>
      </c>
      <c r="B5" s="9" t="s">
        <v>70</v>
      </c>
      <c r="C5" s="9" t="s">
        <v>16</v>
      </c>
      <c r="D5" s="9" t="s">
        <v>68</v>
      </c>
      <c r="E5" s="9">
        <v>2</v>
      </c>
      <c r="F5" s="9" t="s">
        <v>71</v>
      </c>
      <c r="G5" s="10">
        <v>52</v>
      </c>
      <c r="H5" s="10">
        <v>26</v>
      </c>
      <c r="I5" s="10">
        <v>80.4</v>
      </c>
      <c r="J5" s="10">
        <v>40.2</v>
      </c>
      <c r="K5" s="10">
        <v>66.2</v>
      </c>
      <c r="L5" s="16" t="s">
        <v>19</v>
      </c>
      <c r="M5" s="9"/>
    </row>
    <row r="6" spans="1:13">
      <c r="A6" s="9">
        <v>22</v>
      </c>
      <c r="B6" s="9" t="s">
        <v>72</v>
      </c>
      <c r="C6" s="9" t="s">
        <v>16</v>
      </c>
      <c r="D6" s="9" t="s">
        <v>68</v>
      </c>
      <c r="E6" s="9">
        <v>2</v>
      </c>
      <c r="F6" s="9" t="s">
        <v>73</v>
      </c>
      <c r="G6" s="10">
        <v>49</v>
      </c>
      <c r="H6" s="10">
        <v>24.5</v>
      </c>
      <c r="I6" s="10">
        <v>73</v>
      </c>
      <c r="J6" s="10">
        <v>36.5</v>
      </c>
      <c r="K6" s="10">
        <v>61</v>
      </c>
      <c r="L6" s="16"/>
      <c r="M6" s="9"/>
    </row>
    <row r="7" spans="1:13">
      <c r="A7" s="9">
        <v>23</v>
      </c>
      <c r="B7" s="9" t="s">
        <v>74</v>
      </c>
      <c r="C7" s="9" t="s">
        <v>16</v>
      </c>
      <c r="D7" s="9" t="s">
        <v>68</v>
      </c>
      <c r="E7" s="9">
        <v>2</v>
      </c>
      <c r="F7" s="9" t="s">
        <v>75</v>
      </c>
      <c r="G7" s="10">
        <v>46</v>
      </c>
      <c r="H7" s="10">
        <v>23</v>
      </c>
      <c r="I7" s="10">
        <v>74</v>
      </c>
      <c r="J7" s="10">
        <v>37</v>
      </c>
      <c r="K7" s="10">
        <v>60</v>
      </c>
      <c r="L7" s="16"/>
      <c r="M7" s="9"/>
    </row>
    <row r="8" spans="1:13">
      <c r="A8" s="9">
        <v>24</v>
      </c>
      <c r="B8" s="9" t="s">
        <v>76</v>
      </c>
      <c r="C8" s="9" t="s">
        <v>16</v>
      </c>
      <c r="D8" s="9" t="s">
        <v>68</v>
      </c>
      <c r="E8" s="9">
        <v>2</v>
      </c>
      <c r="F8" s="9" t="s">
        <v>77</v>
      </c>
      <c r="G8" s="10">
        <v>43</v>
      </c>
      <c r="H8" s="10">
        <v>21.5</v>
      </c>
      <c r="I8" s="10">
        <v>73</v>
      </c>
      <c r="J8" s="10">
        <v>36.5</v>
      </c>
      <c r="K8" s="10">
        <v>58</v>
      </c>
      <c r="L8" s="16"/>
      <c r="M8" s="9"/>
    </row>
    <row r="9" spans="1:13">
      <c r="A9" s="9">
        <v>30</v>
      </c>
      <c r="B9" s="9" t="s">
        <v>89</v>
      </c>
      <c r="C9" s="9" t="s">
        <v>16</v>
      </c>
      <c r="D9" s="9" t="s">
        <v>90</v>
      </c>
      <c r="E9" s="9">
        <v>1</v>
      </c>
      <c r="F9" s="9" t="s">
        <v>91</v>
      </c>
      <c r="G9" s="10">
        <v>60</v>
      </c>
      <c r="H9" s="10">
        <v>30</v>
      </c>
      <c r="I9" s="10">
        <v>80.4</v>
      </c>
      <c r="J9" s="10">
        <v>40.2</v>
      </c>
      <c r="K9" s="10">
        <v>70.2</v>
      </c>
      <c r="L9" s="16" t="s">
        <v>19</v>
      </c>
      <c r="M9" s="9"/>
    </row>
    <row r="10" spans="1:13">
      <c r="A10" s="9">
        <v>31</v>
      </c>
      <c r="B10" s="9" t="s">
        <v>92</v>
      </c>
      <c r="C10" s="9" t="s">
        <v>16</v>
      </c>
      <c r="D10" s="9" t="s">
        <v>90</v>
      </c>
      <c r="E10" s="9">
        <v>1</v>
      </c>
      <c r="F10" s="9" t="s">
        <v>93</v>
      </c>
      <c r="G10" s="10">
        <v>59</v>
      </c>
      <c r="H10" s="10">
        <v>29.5</v>
      </c>
      <c r="I10" s="10">
        <v>77.4</v>
      </c>
      <c r="J10" s="10">
        <v>38.7</v>
      </c>
      <c r="K10" s="10">
        <v>68.2</v>
      </c>
      <c r="L10" s="16"/>
      <c r="M10" s="9"/>
    </row>
    <row r="11" s="2" customFormat="1" spans="1:13">
      <c r="A11" s="11">
        <v>29</v>
      </c>
      <c r="B11" s="11" t="s">
        <v>94</v>
      </c>
      <c r="C11" s="11" t="s">
        <v>16</v>
      </c>
      <c r="D11" s="11" t="s">
        <v>90</v>
      </c>
      <c r="E11" s="11">
        <v>1</v>
      </c>
      <c r="F11" s="11" t="s">
        <v>95</v>
      </c>
      <c r="G11" s="12">
        <v>60</v>
      </c>
      <c r="H11" s="12">
        <v>30</v>
      </c>
      <c r="I11" s="12">
        <v>74.8</v>
      </c>
      <c r="J11" s="12">
        <v>37.4</v>
      </c>
      <c r="K11" s="12">
        <v>67.4</v>
      </c>
      <c r="L11" s="16"/>
      <c r="M11" s="11"/>
    </row>
    <row r="12" spans="1:13">
      <c r="A12" s="9">
        <v>40</v>
      </c>
      <c r="B12" s="9" t="s">
        <v>114</v>
      </c>
      <c r="C12" s="9" t="s">
        <v>16</v>
      </c>
      <c r="D12" s="9" t="s">
        <v>115</v>
      </c>
      <c r="E12" s="9">
        <v>1</v>
      </c>
      <c r="F12" s="9" t="s">
        <v>116</v>
      </c>
      <c r="G12" s="10">
        <v>61</v>
      </c>
      <c r="H12" s="10">
        <v>30.5</v>
      </c>
      <c r="I12" s="10">
        <v>81</v>
      </c>
      <c r="J12" s="10">
        <v>40.5</v>
      </c>
      <c r="K12" s="10">
        <v>71</v>
      </c>
      <c r="L12" s="16" t="s">
        <v>19</v>
      </c>
      <c r="M12" s="9"/>
    </row>
    <row r="13" spans="1:13">
      <c r="A13" s="9">
        <v>41</v>
      </c>
      <c r="B13" s="9" t="s">
        <v>117</v>
      </c>
      <c r="C13" s="9" t="s">
        <v>16</v>
      </c>
      <c r="D13" s="9" t="s">
        <v>115</v>
      </c>
      <c r="E13" s="9">
        <v>1</v>
      </c>
      <c r="F13" s="9" t="s">
        <v>118</v>
      </c>
      <c r="G13" s="10">
        <v>59</v>
      </c>
      <c r="H13" s="10">
        <v>29.5</v>
      </c>
      <c r="I13" s="10">
        <v>76.8</v>
      </c>
      <c r="J13" s="10">
        <v>38.4</v>
      </c>
      <c r="K13" s="10">
        <v>67.9</v>
      </c>
      <c r="L13" s="16"/>
      <c r="M13" s="9"/>
    </row>
    <row r="14" spans="1:13">
      <c r="A14" s="9">
        <v>39</v>
      </c>
      <c r="B14" s="9" t="s">
        <v>119</v>
      </c>
      <c r="C14" s="9" t="s">
        <v>16</v>
      </c>
      <c r="D14" s="9" t="s">
        <v>115</v>
      </c>
      <c r="E14" s="9">
        <v>1</v>
      </c>
      <c r="F14" s="9" t="s">
        <v>120</v>
      </c>
      <c r="G14" s="10">
        <v>61</v>
      </c>
      <c r="H14" s="10">
        <v>30.5</v>
      </c>
      <c r="I14" s="10">
        <v>72.8</v>
      </c>
      <c r="J14" s="10">
        <v>36.4</v>
      </c>
      <c r="K14" s="10">
        <v>66.9</v>
      </c>
      <c r="L14" s="16"/>
      <c r="M14" s="9"/>
    </row>
    <row r="15" spans="1:13">
      <c r="A15" s="9">
        <v>94</v>
      </c>
      <c r="B15" s="9" t="s">
        <v>239</v>
      </c>
      <c r="C15" s="9" t="s">
        <v>16</v>
      </c>
      <c r="D15" s="9" t="s">
        <v>240</v>
      </c>
      <c r="E15" s="9">
        <v>1</v>
      </c>
      <c r="F15" s="9" t="s">
        <v>241</v>
      </c>
      <c r="G15" s="10">
        <v>47</v>
      </c>
      <c r="H15" s="10">
        <v>23.5</v>
      </c>
      <c r="I15" s="10">
        <v>79.4</v>
      </c>
      <c r="J15" s="10">
        <v>39.7</v>
      </c>
      <c r="K15" s="10">
        <v>63.2</v>
      </c>
      <c r="L15" s="16" t="s">
        <v>19</v>
      </c>
      <c r="M15" s="9"/>
    </row>
    <row r="16" spans="1:13">
      <c r="A16" s="9">
        <v>93</v>
      </c>
      <c r="B16" s="9" t="s">
        <v>242</v>
      </c>
      <c r="C16" s="9" t="s">
        <v>16</v>
      </c>
      <c r="D16" s="9" t="s">
        <v>240</v>
      </c>
      <c r="E16" s="9">
        <v>1</v>
      </c>
      <c r="F16" s="9" t="s">
        <v>243</v>
      </c>
      <c r="G16" s="10">
        <v>48</v>
      </c>
      <c r="H16" s="10">
        <v>24</v>
      </c>
      <c r="I16" s="10">
        <v>77.2</v>
      </c>
      <c r="J16" s="10">
        <v>38.6</v>
      </c>
      <c r="K16" s="10">
        <v>62.6</v>
      </c>
      <c r="L16" s="16"/>
      <c r="M16" s="9"/>
    </row>
    <row r="17" spans="1:13">
      <c r="A17" s="9">
        <v>92</v>
      </c>
      <c r="B17" s="9" t="s">
        <v>244</v>
      </c>
      <c r="C17" s="9" t="s">
        <v>16</v>
      </c>
      <c r="D17" s="9" t="s">
        <v>240</v>
      </c>
      <c r="E17" s="9">
        <v>1</v>
      </c>
      <c r="F17" s="9" t="s">
        <v>245</v>
      </c>
      <c r="G17" s="10">
        <v>48</v>
      </c>
      <c r="H17" s="10">
        <v>24</v>
      </c>
      <c r="I17" s="10">
        <v>61.2</v>
      </c>
      <c r="J17" s="10">
        <v>30.6</v>
      </c>
      <c r="K17" s="10">
        <v>54.6</v>
      </c>
      <c r="L17" s="16"/>
      <c r="M17" s="9"/>
    </row>
  </sheetData>
  <mergeCells count="1"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最终表</vt:lpstr>
      <vt:lpstr>原始表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Yolanda</cp:lastModifiedBy>
  <dcterms:created xsi:type="dcterms:W3CDTF">2020-12-19T06:11:00Z</dcterms:created>
  <dcterms:modified xsi:type="dcterms:W3CDTF">2020-12-22T07:39:34Z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