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Sheet1!$A$3:$J$40</definedName>
  </definedNames>
  <calcPr calcId="144525"/>
</workbook>
</file>

<file path=xl/sharedStrings.xml><?xml version="1.0" encoding="utf-8"?>
<sst xmlns="http://schemas.openxmlformats.org/spreadsheetml/2006/main" count="34" uniqueCount="22">
  <si>
    <t>丹砂街道2021年公开招聘城市社区专职工作者总成绩</t>
  </si>
  <si>
    <t>序号</t>
  </si>
  <si>
    <t>准考证号</t>
  </si>
  <si>
    <t>笔试分数</t>
  </si>
  <si>
    <t>面试分数</t>
  </si>
  <si>
    <t>最终成绩</t>
  </si>
  <si>
    <t>备注</t>
  </si>
  <si>
    <t>总分</t>
  </si>
  <si>
    <t>折算比率</t>
  </si>
  <si>
    <t>实际得分</t>
  </si>
  <si>
    <t>加分</t>
  </si>
  <si>
    <t>进入体检</t>
  </si>
  <si>
    <t>20211900311</t>
  </si>
  <si>
    <t>20211900323</t>
  </si>
  <si>
    <t>20211900327</t>
  </si>
  <si>
    <t>20211900328</t>
  </si>
  <si>
    <t>20211900301</t>
  </si>
  <si>
    <t>20211900313</t>
  </si>
  <si>
    <t>20211900315</t>
  </si>
  <si>
    <t>20211900303</t>
  </si>
  <si>
    <t>20211900330</t>
  </si>
  <si>
    <t>20211900325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</si>
</sst>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Tahoma"/>
      <charset val="134"/>
    </font>
    <font>
      <sz val="18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/>
    <xf numFmtId="0" fontId="1" fillId="0" borderId="0" xfId="0" applyFont="1" applyFill="1" applyBorder="1">
      <alignment vertic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B4" sqref="B4"/>
    </sheetView>
  </sheetViews>
  <sheetFormatPr defaultColWidth="9" defaultRowHeight="13.8"/>
  <cols>
    <col min="2" max="2" width="17" customWidth="1"/>
    <col min="3" max="3" width="10.125" customWidth="1"/>
    <col min="4" max="4" width="10.2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8"/>
    </row>
    <row r="2" ht="14.4" spans="1:11">
      <c r="A2" s="2" t="s">
        <v>1</v>
      </c>
      <c r="B2" s="3" t="s">
        <v>2</v>
      </c>
      <c r="C2" s="4" t="s">
        <v>3</v>
      </c>
      <c r="D2" s="5"/>
      <c r="E2" s="6"/>
      <c r="F2" s="7" t="s">
        <v>4</v>
      </c>
      <c r="G2" s="8"/>
      <c r="H2" s="9"/>
      <c r="I2" s="19"/>
      <c r="J2" s="20" t="s">
        <v>5</v>
      </c>
      <c r="K2" s="20" t="s">
        <v>6</v>
      </c>
    </row>
    <row r="3" ht="14.4" spans="1:11">
      <c r="A3" s="10"/>
      <c r="B3" s="11"/>
      <c r="C3" s="12" t="s">
        <v>7</v>
      </c>
      <c r="D3" s="13" t="s">
        <v>8</v>
      </c>
      <c r="E3" s="14" t="s">
        <v>9</v>
      </c>
      <c r="F3" s="14" t="s">
        <v>7</v>
      </c>
      <c r="G3" s="14" t="s">
        <v>10</v>
      </c>
      <c r="H3" s="14" t="s">
        <v>8</v>
      </c>
      <c r="I3" s="14" t="s">
        <v>9</v>
      </c>
      <c r="J3" s="20"/>
      <c r="K3" s="21"/>
    </row>
    <row r="4" ht="15.6" spans="1:11">
      <c r="A4" s="15">
        <v>2</v>
      </c>
      <c r="B4" s="12">
        <v>20211900201</v>
      </c>
      <c r="C4" s="12">
        <v>79</v>
      </c>
      <c r="D4" s="16">
        <v>0.4</v>
      </c>
      <c r="E4" s="17">
        <f>C4*D4</f>
        <v>31.6</v>
      </c>
      <c r="F4" s="12">
        <v>82.13</v>
      </c>
      <c r="G4" s="12">
        <v>0</v>
      </c>
      <c r="H4" s="16">
        <v>0.6</v>
      </c>
      <c r="I4" s="17">
        <f t="shared" ref="I4:I40" si="0">(F4+G4)*H4</f>
        <v>49.278</v>
      </c>
      <c r="J4" s="17">
        <f t="shared" ref="J4:J40" si="1">E4+I4</f>
        <v>80.878</v>
      </c>
      <c r="K4" s="13" t="s">
        <v>11</v>
      </c>
    </row>
    <row r="5" ht="15.6" spans="1:11">
      <c r="A5" s="15">
        <v>1</v>
      </c>
      <c r="B5" s="12">
        <v>20211900209</v>
      </c>
      <c r="C5" s="12">
        <v>68</v>
      </c>
      <c r="D5" s="16">
        <v>0.4</v>
      </c>
      <c r="E5" s="17">
        <v>27.2</v>
      </c>
      <c r="F5" s="12">
        <v>81.27</v>
      </c>
      <c r="G5" s="12">
        <v>5</v>
      </c>
      <c r="H5" s="16">
        <v>0.6</v>
      </c>
      <c r="I5" s="17">
        <f t="shared" si="0"/>
        <v>51.762</v>
      </c>
      <c r="J5" s="17">
        <f t="shared" si="1"/>
        <v>78.962</v>
      </c>
      <c r="K5" s="13" t="s">
        <v>11</v>
      </c>
    </row>
    <row r="6" ht="15.6" spans="1:11">
      <c r="A6" s="15">
        <v>3</v>
      </c>
      <c r="B6" s="22" t="s">
        <v>12</v>
      </c>
      <c r="C6" s="12">
        <v>63</v>
      </c>
      <c r="D6" s="16">
        <v>0.4</v>
      </c>
      <c r="E6" s="17">
        <f t="shared" ref="E6:E40" si="2">C6*D6</f>
        <v>25.2</v>
      </c>
      <c r="F6" s="12">
        <v>81.63</v>
      </c>
      <c r="G6" s="12">
        <v>5</v>
      </c>
      <c r="H6" s="16">
        <v>0.6</v>
      </c>
      <c r="I6" s="17">
        <f t="shared" si="0"/>
        <v>51.978</v>
      </c>
      <c r="J6" s="17">
        <f t="shared" si="1"/>
        <v>77.178</v>
      </c>
      <c r="K6" s="13" t="s">
        <v>11</v>
      </c>
    </row>
    <row r="7" ht="15.6" spans="1:11">
      <c r="A7" s="15">
        <v>4</v>
      </c>
      <c r="B7" s="22" t="s">
        <v>13</v>
      </c>
      <c r="C7" s="12">
        <v>63</v>
      </c>
      <c r="D7" s="16">
        <v>0.4</v>
      </c>
      <c r="E7" s="17">
        <f t="shared" si="2"/>
        <v>25.2</v>
      </c>
      <c r="F7" s="12">
        <v>85.47</v>
      </c>
      <c r="G7" s="12">
        <v>0</v>
      </c>
      <c r="H7" s="16">
        <v>0.6</v>
      </c>
      <c r="I7" s="17">
        <f t="shared" si="0"/>
        <v>51.282</v>
      </c>
      <c r="J7" s="17">
        <f t="shared" si="1"/>
        <v>76.482</v>
      </c>
      <c r="K7" s="13" t="s">
        <v>11</v>
      </c>
    </row>
    <row r="8" ht="15.6" spans="1:11">
      <c r="A8" s="15">
        <v>5</v>
      </c>
      <c r="B8" s="22" t="s">
        <v>14</v>
      </c>
      <c r="C8" s="12">
        <v>69</v>
      </c>
      <c r="D8" s="16">
        <v>0.4</v>
      </c>
      <c r="E8" s="17">
        <f t="shared" si="2"/>
        <v>27.6</v>
      </c>
      <c r="F8" s="12">
        <v>80.73</v>
      </c>
      <c r="G8" s="12">
        <v>0</v>
      </c>
      <c r="H8" s="16">
        <v>0.6</v>
      </c>
      <c r="I8" s="17">
        <f t="shared" si="0"/>
        <v>48.438</v>
      </c>
      <c r="J8" s="17">
        <f t="shared" si="1"/>
        <v>76.038</v>
      </c>
      <c r="K8" s="13" t="s">
        <v>11</v>
      </c>
    </row>
    <row r="9" ht="15.6" spans="1:11">
      <c r="A9" s="15">
        <v>6</v>
      </c>
      <c r="B9" s="22" t="s">
        <v>15</v>
      </c>
      <c r="C9" s="12">
        <v>61</v>
      </c>
      <c r="D9" s="16">
        <v>0.4</v>
      </c>
      <c r="E9" s="17">
        <f t="shared" si="2"/>
        <v>24.4</v>
      </c>
      <c r="F9" s="12">
        <v>85.97</v>
      </c>
      <c r="G9" s="12">
        <v>0</v>
      </c>
      <c r="H9" s="16">
        <v>0.6</v>
      </c>
      <c r="I9" s="17">
        <f t="shared" si="0"/>
        <v>51.582</v>
      </c>
      <c r="J9" s="17">
        <f t="shared" si="1"/>
        <v>75.982</v>
      </c>
      <c r="K9" s="13" t="s">
        <v>11</v>
      </c>
    </row>
    <row r="10" ht="15.6" spans="1:11">
      <c r="A10" s="15">
        <v>7</v>
      </c>
      <c r="B10" s="12">
        <v>20211900115</v>
      </c>
      <c r="C10" s="12">
        <v>62</v>
      </c>
      <c r="D10" s="16">
        <v>0.4</v>
      </c>
      <c r="E10" s="17">
        <f t="shared" si="2"/>
        <v>24.8</v>
      </c>
      <c r="F10" s="12">
        <v>84.73</v>
      </c>
      <c r="G10" s="12">
        <v>0</v>
      </c>
      <c r="H10" s="16">
        <v>0.6</v>
      </c>
      <c r="I10" s="17">
        <f t="shared" si="0"/>
        <v>50.838</v>
      </c>
      <c r="J10" s="17">
        <f t="shared" si="1"/>
        <v>75.638</v>
      </c>
      <c r="K10" s="13" t="s">
        <v>11</v>
      </c>
    </row>
    <row r="11" ht="15.6" spans="1:11">
      <c r="A11" s="15">
        <v>8</v>
      </c>
      <c r="B11" s="22" t="s">
        <v>16</v>
      </c>
      <c r="C11" s="12">
        <v>66</v>
      </c>
      <c r="D11" s="16">
        <v>0.4</v>
      </c>
      <c r="E11" s="17">
        <f t="shared" si="2"/>
        <v>26.4</v>
      </c>
      <c r="F11" s="12">
        <v>81.97</v>
      </c>
      <c r="G11" s="12">
        <v>0</v>
      </c>
      <c r="H11" s="16">
        <v>0.6</v>
      </c>
      <c r="I11" s="17">
        <f t="shared" si="0"/>
        <v>49.182</v>
      </c>
      <c r="J11" s="17">
        <f t="shared" si="1"/>
        <v>75.582</v>
      </c>
      <c r="K11" s="13" t="s">
        <v>11</v>
      </c>
    </row>
    <row r="12" ht="15.6" spans="1:11">
      <c r="A12" s="15">
        <v>9</v>
      </c>
      <c r="B12" s="22" t="s">
        <v>17</v>
      </c>
      <c r="C12" s="12">
        <v>61</v>
      </c>
      <c r="D12" s="16">
        <v>0.4</v>
      </c>
      <c r="E12" s="17">
        <f t="shared" si="2"/>
        <v>24.4</v>
      </c>
      <c r="F12" s="12">
        <v>80.13</v>
      </c>
      <c r="G12" s="12">
        <v>5</v>
      </c>
      <c r="H12" s="16">
        <v>0.6</v>
      </c>
      <c r="I12" s="17">
        <f t="shared" si="0"/>
        <v>51.078</v>
      </c>
      <c r="J12" s="17">
        <f t="shared" si="1"/>
        <v>75.478</v>
      </c>
      <c r="K12" s="13" t="s">
        <v>11</v>
      </c>
    </row>
    <row r="13" ht="15.6" spans="1:11">
      <c r="A13" s="15">
        <v>10</v>
      </c>
      <c r="B13" s="12">
        <v>20211900105</v>
      </c>
      <c r="C13" s="12">
        <v>68</v>
      </c>
      <c r="D13" s="16">
        <v>0.4</v>
      </c>
      <c r="E13" s="17">
        <f t="shared" si="2"/>
        <v>27.2</v>
      </c>
      <c r="F13" s="12">
        <v>74.9</v>
      </c>
      <c r="G13" s="12">
        <v>5</v>
      </c>
      <c r="H13" s="16">
        <v>0.6</v>
      </c>
      <c r="I13" s="17">
        <f t="shared" si="0"/>
        <v>47.94</v>
      </c>
      <c r="J13" s="17">
        <f t="shared" si="1"/>
        <v>75.14</v>
      </c>
      <c r="K13" s="13" t="s">
        <v>11</v>
      </c>
    </row>
    <row r="14" ht="15.6" spans="1:11">
      <c r="A14" s="15">
        <v>11</v>
      </c>
      <c r="B14" s="12">
        <v>20211900207</v>
      </c>
      <c r="C14" s="12">
        <v>61</v>
      </c>
      <c r="D14" s="16">
        <v>0.4</v>
      </c>
      <c r="E14" s="17">
        <f t="shared" si="2"/>
        <v>24.4</v>
      </c>
      <c r="F14" s="12">
        <v>79</v>
      </c>
      <c r="G14" s="12">
        <v>5</v>
      </c>
      <c r="H14" s="16">
        <v>0.6</v>
      </c>
      <c r="I14" s="17">
        <f t="shared" si="0"/>
        <v>50.4</v>
      </c>
      <c r="J14" s="17">
        <f t="shared" si="1"/>
        <v>74.8</v>
      </c>
      <c r="K14" s="17"/>
    </row>
    <row r="15" ht="15.6" spans="1:11">
      <c r="A15" s="15">
        <v>12</v>
      </c>
      <c r="B15" s="12">
        <v>20211900103</v>
      </c>
      <c r="C15" s="12">
        <v>63</v>
      </c>
      <c r="D15" s="16">
        <v>0.4</v>
      </c>
      <c r="E15" s="17">
        <f t="shared" si="2"/>
        <v>25.2</v>
      </c>
      <c r="F15" s="12">
        <v>81.93</v>
      </c>
      <c r="G15" s="12">
        <v>0</v>
      </c>
      <c r="H15" s="16">
        <v>0.6</v>
      </c>
      <c r="I15" s="17">
        <f t="shared" si="0"/>
        <v>49.158</v>
      </c>
      <c r="J15" s="17">
        <f t="shared" si="1"/>
        <v>74.358</v>
      </c>
      <c r="K15" s="17"/>
    </row>
    <row r="16" ht="15.6" spans="1:11">
      <c r="A16" s="15">
        <v>13</v>
      </c>
      <c r="B16" s="12">
        <v>20211900230</v>
      </c>
      <c r="C16" s="12">
        <v>67</v>
      </c>
      <c r="D16" s="16">
        <v>0.4</v>
      </c>
      <c r="E16" s="17">
        <f t="shared" si="2"/>
        <v>26.8</v>
      </c>
      <c r="F16" s="12">
        <v>73</v>
      </c>
      <c r="G16" s="12">
        <v>5</v>
      </c>
      <c r="H16" s="16">
        <v>0.6</v>
      </c>
      <c r="I16" s="17">
        <f t="shared" si="0"/>
        <v>46.8</v>
      </c>
      <c r="J16" s="17">
        <f t="shared" si="1"/>
        <v>73.6</v>
      </c>
      <c r="K16" s="17"/>
    </row>
    <row r="17" ht="15.6" spans="1:11">
      <c r="A17" s="15">
        <v>14</v>
      </c>
      <c r="B17" s="12">
        <v>20211900107</v>
      </c>
      <c r="C17" s="12">
        <v>64</v>
      </c>
      <c r="D17" s="16">
        <v>0.4</v>
      </c>
      <c r="E17" s="17">
        <f t="shared" si="2"/>
        <v>25.6</v>
      </c>
      <c r="F17" s="12">
        <v>73.27</v>
      </c>
      <c r="G17" s="12">
        <v>5</v>
      </c>
      <c r="H17" s="16">
        <v>0.6</v>
      </c>
      <c r="I17" s="17">
        <f t="shared" si="0"/>
        <v>46.962</v>
      </c>
      <c r="J17" s="17">
        <f t="shared" si="1"/>
        <v>72.562</v>
      </c>
      <c r="K17" s="17"/>
    </row>
    <row r="18" ht="15.6" spans="1:11">
      <c r="A18" s="15">
        <v>15</v>
      </c>
      <c r="B18" s="22" t="s">
        <v>18</v>
      </c>
      <c r="C18" s="12">
        <v>68</v>
      </c>
      <c r="D18" s="16">
        <v>0.4</v>
      </c>
      <c r="E18" s="17">
        <f t="shared" si="2"/>
        <v>27.2</v>
      </c>
      <c r="F18" s="12">
        <v>75.57</v>
      </c>
      <c r="G18" s="12">
        <v>0</v>
      </c>
      <c r="H18" s="16">
        <v>0.6</v>
      </c>
      <c r="I18" s="17">
        <f t="shared" si="0"/>
        <v>45.342</v>
      </c>
      <c r="J18" s="17">
        <f t="shared" si="1"/>
        <v>72.542</v>
      </c>
      <c r="K18" s="17"/>
    </row>
    <row r="19" ht="15.6" spans="1:11">
      <c r="A19" s="15">
        <v>16</v>
      </c>
      <c r="B19" s="22" t="s">
        <v>19</v>
      </c>
      <c r="C19" s="12">
        <v>64</v>
      </c>
      <c r="D19" s="16">
        <v>0.4</v>
      </c>
      <c r="E19" s="17">
        <f t="shared" si="2"/>
        <v>25.6</v>
      </c>
      <c r="F19" s="12">
        <v>72.17</v>
      </c>
      <c r="G19" s="12">
        <v>5</v>
      </c>
      <c r="H19" s="16">
        <v>0.6</v>
      </c>
      <c r="I19" s="17">
        <f t="shared" si="0"/>
        <v>46.302</v>
      </c>
      <c r="J19" s="17">
        <f t="shared" si="1"/>
        <v>71.902</v>
      </c>
      <c r="K19" s="17"/>
    </row>
    <row r="20" ht="15.6" spans="1:11">
      <c r="A20" s="15">
        <v>17</v>
      </c>
      <c r="B20" s="22" t="s">
        <v>20</v>
      </c>
      <c r="C20" s="12">
        <v>62</v>
      </c>
      <c r="D20" s="16">
        <v>0.4</v>
      </c>
      <c r="E20" s="17">
        <f t="shared" si="2"/>
        <v>24.8</v>
      </c>
      <c r="F20" s="12">
        <v>72.6</v>
      </c>
      <c r="G20" s="12">
        <v>5</v>
      </c>
      <c r="H20" s="16">
        <v>0.6</v>
      </c>
      <c r="I20" s="17">
        <f t="shared" si="0"/>
        <v>46.56</v>
      </c>
      <c r="J20" s="17">
        <f t="shared" si="1"/>
        <v>71.36</v>
      </c>
      <c r="K20" s="17"/>
    </row>
    <row r="21" ht="15.6" spans="1:11">
      <c r="A21" s="15">
        <v>18</v>
      </c>
      <c r="B21" s="12">
        <v>20211900430</v>
      </c>
      <c r="C21" s="12">
        <v>67</v>
      </c>
      <c r="D21" s="16">
        <v>0.4</v>
      </c>
      <c r="E21" s="17">
        <f t="shared" si="2"/>
        <v>26.8</v>
      </c>
      <c r="F21" s="12">
        <v>73.8</v>
      </c>
      <c r="G21" s="12">
        <v>0</v>
      </c>
      <c r="H21" s="16">
        <v>0.6</v>
      </c>
      <c r="I21" s="17">
        <f t="shared" si="0"/>
        <v>44.28</v>
      </c>
      <c r="J21" s="17">
        <f t="shared" si="1"/>
        <v>71.08</v>
      </c>
      <c r="K21" s="17"/>
    </row>
    <row r="22" ht="15.6" spans="1:11">
      <c r="A22" s="15">
        <v>19</v>
      </c>
      <c r="B22" s="12">
        <v>20211900119</v>
      </c>
      <c r="C22" s="12">
        <v>61</v>
      </c>
      <c r="D22" s="16">
        <v>0.4</v>
      </c>
      <c r="E22" s="17">
        <f t="shared" si="2"/>
        <v>24.4</v>
      </c>
      <c r="F22" s="12">
        <v>72.6</v>
      </c>
      <c r="G22" s="12">
        <v>5</v>
      </c>
      <c r="H22" s="16">
        <v>0.6</v>
      </c>
      <c r="I22" s="17">
        <f t="shared" si="0"/>
        <v>46.56</v>
      </c>
      <c r="J22" s="17">
        <f t="shared" si="1"/>
        <v>70.96</v>
      </c>
      <c r="K22" s="17"/>
    </row>
    <row r="23" ht="15.6" spans="1:11">
      <c r="A23" s="15">
        <v>20</v>
      </c>
      <c r="B23" s="12">
        <v>20211900602</v>
      </c>
      <c r="C23" s="12">
        <v>61</v>
      </c>
      <c r="D23" s="16">
        <v>0.4</v>
      </c>
      <c r="E23" s="17">
        <f t="shared" si="2"/>
        <v>24.4</v>
      </c>
      <c r="F23" s="12">
        <v>72.23</v>
      </c>
      <c r="G23" s="12">
        <v>5</v>
      </c>
      <c r="H23" s="16">
        <v>0.6</v>
      </c>
      <c r="I23" s="17">
        <f t="shared" si="0"/>
        <v>46.338</v>
      </c>
      <c r="J23" s="17">
        <f t="shared" si="1"/>
        <v>70.738</v>
      </c>
      <c r="K23" s="17"/>
    </row>
    <row r="24" ht="15.6" spans="1:11">
      <c r="A24" s="15">
        <v>21</v>
      </c>
      <c r="B24" s="12">
        <v>20211900601</v>
      </c>
      <c r="C24" s="12">
        <v>61</v>
      </c>
      <c r="D24" s="16">
        <v>0.4</v>
      </c>
      <c r="E24" s="17">
        <f t="shared" si="2"/>
        <v>24.4</v>
      </c>
      <c r="F24" s="12">
        <v>71.93</v>
      </c>
      <c r="G24" s="12">
        <v>5</v>
      </c>
      <c r="H24" s="16">
        <v>0.6</v>
      </c>
      <c r="I24" s="17">
        <f t="shared" si="0"/>
        <v>46.158</v>
      </c>
      <c r="J24" s="17">
        <f t="shared" si="1"/>
        <v>70.558</v>
      </c>
      <c r="K24" s="17"/>
    </row>
    <row r="25" ht="15.6" spans="1:11">
      <c r="A25" s="15">
        <v>22</v>
      </c>
      <c r="B25" s="12">
        <v>20211900504</v>
      </c>
      <c r="C25" s="12">
        <v>61</v>
      </c>
      <c r="D25" s="16">
        <v>0.4</v>
      </c>
      <c r="E25" s="17">
        <f t="shared" si="2"/>
        <v>24.4</v>
      </c>
      <c r="F25" s="12">
        <v>76.87</v>
      </c>
      <c r="G25" s="12">
        <v>0</v>
      </c>
      <c r="H25" s="16">
        <v>0.6</v>
      </c>
      <c r="I25" s="17">
        <f t="shared" si="0"/>
        <v>46.122</v>
      </c>
      <c r="J25" s="17">
        <f t="shared" si="1"/>
        <v>70.522</v>
      </c>
      <c r="K25" s="17"/>
    </row>
    <row r="26" ht="15.6" spans="1:11">
      <c r="A26" s="15">
        <v>23</v>
      </c>
      <c r="B26" s="12">
        <v>20211900104</v>
      </c>
      <c r="C26" s="12">
        <v>68</v>
      </c>
      <c r="D26" s="16">
        <v>0.4</v>
      </c>
      <c r="E26" s="17">
        <f t="shared" si="2"/>
        <v>27.2</v>
      </c>
      <c r="F26" s="12">
        <v>72</v>
      </c>
      <c r="G26" s="12">
        <v>0</v>
      </c>
      <c r="H26" s="16">
        <v>0.6</v>
      </c>
      <c r="I26" s="17">
        <f t="shared" si="0"/>
        <v>43.2</v>
      </c>
      <c r="J26" s="17">
        <f t="shared" si="1"/>
        <v>70.4</v>
      </c>
      <c r="K26" s="17"/>
    </row>
    <row r="27" ht="15.6" spans="1:11">
      <c r="A27" s="15">
        <v>24</v>
      </c>
      <c r="B27" s="12">
        <v>20211900522</v>
      </c>
      <c r="C27" s="12">
        <v>63</v>
      </c>
      <c r="D27" s="16">
        <v>0.4</v>
      </c>
      <c r="E27" s="17">
        <f t="shared" si="2"/>
        <v>25.2</v>
      </c>
      <c r="F27" s="12">
        <v>74.5</v>
      </c>
      <c r="G27" s="12">
        <v>0</v>
      </c>
      <c r="H27" s="16">
        <v>0.6</v>
      </c>
      <c r="I27" s="17">
        <f t="shared" si="0"/>
        <v>44.7</v>
      </c>
      <c r="J27" s="17">
        <f t="shared" si="1"/>
        <v>69.9</v>
      </c>
      <c r="K27" s="17"/>
    </row>
    <row r="28" ht="15.6" spans="1:11">
      <c r="A28" s="15">
        <v>25</v>
      </c>
      <c r="B28" s="12">
        <v>20211900426</v>
      </c>
      <c r="C28" s="12">
        <v>65</v>
      </c>
      <c r="D28" s="16">
        <v>0.4</v>
      </c>
      <c r="E28" s="17">
        <f t="shared" si="2"/>
        <v>26</v>
      </c>
      <c r="F28" s="12">
        <v>73</v>
      </c>
      <c r="G28" s="12">
        <v>0</v>
      </c>
      <c r="H28" s="16">
        <v>0.6</v>
      </c>
      <c r="I28" s="17">
        <f t="shared" si="0"/>
        <v>43.8</v>
      </c>
      <c r="J28" s="17">
        <f t="shared" si="1"/>
        <v>69.8</v>
      </c>
      <c r="K28" s="17"/>
    </row>
    <row r="29" ht="15.6" spans="1:11">
      <c r="A29" s="15">
        <v>26</v>
      </c>
      <c r="B29" s="12">
        <v>20211900224</v>
      </c>
      <c r="C29" s="12">
        <v>65</v>
      </c>
      <c r="D29" s="16">
        <v>0.4</v>
      </c>
      <c r="E29" s="17">
        <f t="shared" si="2"/>
        <v>26</v>
      </c>
      <c r="F29" s="12">
        <v>72.87</v>
      </c>
      <c r="G29" s="12">
        <v>0</v>
      </c>
      <c r="H29" s="16">
        <v>0.6</v>
      </c>
      <c r="I29" s="17">
        <f t="shared" si="0"/>
        <v>43.722</v>
      </c>
      <c r="J29" s="17">
        <f t="shared" si="1"/>
        <v>69.722</v>
      </c>
      <c r="K29" s="17"/>
    </row>
    <row r="30" ht="15.6" spans="1:11">
      <c r="A30" s="15">
        <v>27</v>
      </c>
      <c r="B30" s="12">
        <v>20211900218</v>
      </c>
      <c r="C30" s="12">
        <v>65</v>
      </c>
      <c r="D30" s="16">
        <v>0.4</v>
      </c>
      <c r="E30" s="17">
        <f t="shared" si="2"/>
        <v>26</v>
      </c>
      <c r="F30" s="12">
        <v>72.57</v>
      </c>
      <c r="G30" s="12">
        <v>0</v>
      </c>
      <c r="H30" s="16">
        <v>0.6</v>
      </c>
      <c r="I30" s="17">
        <f t="shared" si="0"/>
        <v>43.542</v>
      </c>
      <c r="J30" s="17">
        <f t="shared" si="1"/>
        <v>69.542</v>
      </c>
      <c r="K30" s="17"/>
    </row>
    <row r="31" ht="15.6" spans="1:11">
      <c r="A31" s="15">
        <v>28</v>
      </c>
      <c r="B31" s="22" t="s">
        <v>21</v>
      </c>
      <c r="C31" s="12">
        <v>61</v>
      </c>
      <c r="D31" s="16">
        <v>0.4</v>
      </c>
      <c r="E31" s="17">
        <f t="shared" si="2"/>
        <v>24.4</v>
      </c>
      <c r="F31" s="12">
        <v>74.43</v>
      </c>
      <c r="G31" s="12">
        <v>0</v>
      </c>
      <c r="H31" s="16">
        <v>0.6</v>
      </c>
      <c r="I31" s="17">
        <f t="shared" si="0"/>
        <v>44.658</v>
      </c>
      <c r="J31" s="17">
        <f t="shared" si="1"/>
        <v>69.058</v>
      </c>
      <c r="K31" s="17"/>
    </row>
    <row r="32" ht="15.6" spans="1:11">
      <c r="A32" s="15">
        <v>29</v>
      </c>
      <c r="B32" s="12">
        <v>20211900413</v>
      </c>
      <c r="C32" s="12">
        <v>63</v>
      </c>
      <c r="D32" s="16">
        <v>0.4</v>
      </c>
      <c r="E32" s="17">
        <f t="shared" si="2"/>
        <v>25.2</v>
      </c>
      <c r="F32" s="12">
        <v>72.93</v>
      </c>
      <c r="G32" s="12">
        <v>0</v>
      </c>
      <c r="H32" s="16">
        <v>0.6</v>
      </c>
      <c r="I32" s="17">
        <f t="shared" si="0"/>
        <v>43.758</v>
      </c>
      <c r="J32" s="17">
        <f t="shared" si="1"/>
        <v>68.958</v>
      </c>
      <c r="K32" s="17"/>
    </row>
    <row r="33" ht="15.6" spans="1:11">
      <c r="A33" s="15">
        <v>30</v>
      </c>
      <c r="B33" s="12">
        <v>20211900214</v>
      </c>
      <c r="C33" s="12">
        <v>62</v>
      </c>
      <c r="D33" s="16">
        <v>0.4</v>
      </c>
      <c r="E33" s="17">
        <f t="shared" si="2"/>
        <v>24.8</v>
      </c>
      <c r="F33" s="12">
        <v>73.13</v>
      </c>
      <c r="G33" s="12">
        <v>0</v>
      </c>
      <c r="H33" s="16">
        <v>0.6</v>
      </c>
      <c r="I33" s="17">
        <f t="shared" si="0"/>
        <v>43.878</v>
      </c>
      <c r="J33" s="17">
        <f t="shared" si="1"/>
        <v>68.678</v>
      </c>
      <c r="K33" s="17"/>
    </row>
    <row r="34" ht="15.6" spans="1:11">
      <c r="A34" s="15">
        <v>31</v>
      </c>
      <c r="B34" s="12">
        <v>20211900225</v>
      </c>
      <c r="C34" s="12">
        <v>64</v>
      </c>
      <c r="D34" s="16">
        <v>0.4</v>
      </c>
      <c r="E34" s="17">
        <f t="shared" si="2"/>
        <v>25.6</v>
      </c>
      <c r="F34" s="12">
        <v>70.67</v>
      </c>
      <c r="G34" s="12">
        <v>0</v>
      </c>
      <c r="H34" s="16">
        <v>0.6</v>
      </c>
      <c r="I34" s="17">
        <f t="shared" si="0"/>
        <v>42.402</v>
      </c>
      <c r="J34" s="17">
        <f t="shared" si="1"/>
        <v>68.002</v>
      </c>
      <c r="K34" s="17"/>
    </row>
    <row r="35" ht="15.6" spans="1:11">
      <c r="A35" s="15">
        <v>32</v>
      </c>
      <c r="B35" s="12">
        <v>20211900431</v>
      </c>
      <c r="C35" s="12">
        <v>62</v>
      </c>
      <c r="D35" s="16">
        <v>0.4</v>
      </c>
      <c r="E35" s="17">
        <f t="shared" si="2"/>
        <v>24.8</v>
      </c>
      <c r="F35" s="12">
        <v>69.37</v>
      </c>
      <c r="G35" s="12">
        <v>0</v>
      </c>
      <c r="H35" s="16">
        <v>0.6</v>
      </c>
      <c r="I35" s="17">
        <f t="shared" si="0"/>
        <v>41.622</v>
      </c>
      <c r="J35" s="17">
        <f t="shared" si="1"/>
        <v>66.422</v>
      </c>
      <c r="K35" s="17"/>
    </row>
    <row r="36" ht="15.6" spans="1:11">
      <c r="A36" s="15">
        <v>33</v>
      </c>
      <c r="B36" s="12">
        <v>20211900509</v>
      </c>
      <c r="C36" s="12">
        <v>61</v>
      </c>
      <c r="D36" s="16">
        <v>0.4</v>
      </c>
      <c r="E36" s="17">
        <f t="shared" si="2"/>
        <v>24.4</v>
      </c>
      <c r="F36" s="12">
        <v>70</v>
      </c>
      <c r="G36" s="12">
        <v>0</v>
      </c>
      <c r="H36" s="16">
        <v>0.6</v>
      </c>
      <c r="I36" s="17">
        <f t="shared" si="0"/>
        <v>42</v>
      </c>
      <c r="J36" s="17">
        <f t="shared" si="1"/>
        <v>66.4</v>
      </c>
      <c r="K36" s="17"/>
    </row>
    <row r="37" ht="15.6" spans="1:11">
      <c r="A37" s="15">
        <v>34</v>
      </c>
      <c r="B37" s="12">
        <v>20211900229</v>
      </c>
      <c r="C37" s="12">
        <v>61</v>
      </c>
      <c r="D37" s="16">
        <v>0.4</v>
      </c>
      <c r="E37" s="17">
        <f t="shared" si="2"/>
        <v>24.4</v>
      </c>
      <c r="F37" s="12">
        <v>66.97</v>
      </c>
      <c r="G37" s="12">
        <v>0</v>
      </c>
      <c r="H37" s="16">
        <v>0.6</v>
      </c>
      <c r="I37" s="17">
        <f t="shared" si="0"/>
        <v>40.182</v>
      </c>
      <c r="J37" s="17">
        <f t="shared" si="1"/>
        <v>64.582</v>
      </c>
      <c r="K37" s="17"/>
    </row>
    <row r="38" ht="15.6" spans="1:11">
      <c r="A38" s="15">
        <v>35</v>
      </c>
      <c r="B38" s="12">
        <v>20211900213</v>
      </c>
      <c r="C38" s="12">
        <v>68</v>
      </c>
      <c r="D38" s="16">
        <v>0.4</v>
      </c>
      <c r="E38" s="17">
        <f t="shared" si="2"/>
        <v>27.2</v>
      </c>
      <c r="F38" s="12">
        <v>0</v>
      </c>
      <c r="G38" s="12">
        <v>5</v>
      </c>
      <c r="H38" s="16">
        <v>0.6</v>
      </c>
      <c r="I38" s="17">
        <f t="shared" si="0"/>
        <v>3</v>
      </c>
      <c r="J38" s="17">
        <f t="shared" si="1"/>
        <v>30.2</v>
      </c>
      <c r="K38" s="17"/>
    </row>
    <row r="39" ht="15.6" spans="1:11">
      <c r="A39" s="15">
        <v>36</v>
      </c>
      <c r="B39" s="12">
        <v>20211900231</v>
      </c>
      <c r="C39" s="12">
        <v>68</v>
      </c>
      <c r="D39" s="16">
        <v>0.4</v>
      </c>
      <c r="E39" s="17">
        <f t="shared" si="2"/>
        <v>27.2</v>
      </c>
      <c r="F39" s="12">
        <v>0</v>
      </c>
      <c r="G39" s="12">
        <v>5</v>
      </c>
      <c r="H39" s="16">
        <v>0.6</v>
      </c>
      <c r="I39" s="17">
        <f t="shared" si="0"/>
        <v>3</v>
      </c>
      <c r="J39" s="17">
        <f t="shared" si="1"/>
        <v>30.2</v>
      </c>
      <c r="K39" s="17"/>
    </row>
    <row r="40" ht="15.6" spans="1:11">
      <c r="A40" s="15">
        <v>37</v>
      </c>
      <c r="B40" s="12">
        <v>20211900101</v>
      </c>
      <c r="C40" s="12">
        <v>64</v>
      </c>
      <c r="D40" s="16">
        <v>0.4</v>
      </c>
      <c r="E40" s="17">
        <f t="shared" si="2"/>
        <v>25.6</v>
      </c>
      <c r="F40" s="12">
        <v>0</v>
      </c>
      <c r="G40" s="12">
        <v>0</v>
      </c>
      <c r="H40" s="16">
        <v>0.6</v>
      </c>
      <c r="I40" s="17">
        <f t="shared" si="0"/>
        <v>0</v>
      </c>
      <c r="J40" s="17">
        <f t="shared" si="1"/>
        <v>25.6</v>
      </c>
      <c r="K40" s="17"/>
    </row>
  </sheetData>
  <autoFilter ref="A3:J40">
    <extLst/>
  </autoFilter>
  <mergeCells count="7">
    <mergeCell ref="A1:K1"/>
    <mergeCell ref="C2:E2"/>
    <mergeCell ref="F2:I2"/>
    <mergeCell ref="A2:A3"/>
    <mergeCell ref="B2:B3"/>
    <mergeCell ref="J2:J3"/>
    <mergeCell ref="K2:K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LIO-AN00m</dc:creator>
  <cp:lastModifiedBy>郭佳玉</cp:lastModifiedBy>
  <dcterms:created xsi:type="dcterms:W3CDTF">2008-09-11T09:22:00Z</dcterms:created>
  <dcterms:modified xsi:type="dcterms:W3CDTF">2021-04-12T12:06:05Z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6BB90F9F0FEC43629B2B51888CE3AF29</vt:lpwstr>
  </property>
</Properties>
</file>