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<sst xmlns="http://schemas.openxmlformats.org/spreadsheetml/2006/main" count="61" uniqueCount="37">
  <si>
    <t>汇川区团泽镇2021年自主招聘村（社区）专职工作人员
总成绩及进入体检人员名单</t>
  </si>
  <si>
    <t>准考证号</t>
  </si>
  <si>
    <t>姓 名</t>
  </si>
  <si>
    <t>笔试成绩</t>
  </si>
  <si>
    <t>户籍加分</t>
  </si>
  <si>
    <t>笔试得分（*60%）</t>
  </si>
  <si>
    <t>面试成绩</t>
  </si>
  <si>
    <t>面试得分（*40%）</t>
  </si>
  <si>
    <t>总成绩</t>
  </si>
  <si>
    <t>排名</t>
  </si>
  <si>
    <t>是否进入体检</t>
  </si>
  <si>
    <t>王旭飞</t>
  </si>
  <si>
    <t>是</t>
  </si>
  <si>
    <t>李航宇</t>
  </si>
  <si>
    <t>邓媛媛</t>
  </si>
  <si>
    <t>袁吉兵</t>
  </si>
  <si>
    <t>骆开东</t>
  </si>
  <si>
    <t>王瑞雪</t>
  </si>
  <si>
    <t>李雪莲</t>
  </si>
  <si>
    <t>李太虹</t>
  </si>
  <si>
    <t>否</t>
  </si>
  <si>
    <t>李雪兰</t>
  </si>
  <si>
    <t>刘启艳</t>
  </si>
  <si>
    <t>杨红霞</t>
  </si>
  <si>
    <t>蔡雯雯</t>
  </si>
  <si>
    <t>陈上兰</t>
  </si>
  <si>
    <t>刘文洁</t>
  </si>
  <si>
    <t>吴晓芳</t>
  </si>
  <si>
    <t>吴春</t>
  </si>
  <si>
    <t>刘洪燕</t>
  </si>
  <si>
    <t>何祥凤</t>
  </si>
  <si>
    <t>李曼飞</t>
  </si>
  <si>
    <t>杨中梅</t>
  </si>
  <si>
    <t>黄申伟</t>
  </si>
  <si>
    <t>缺考</t>
  </si>
  <si>
    <t>何金凤</t>
  </si>
  <si>
    <t>梁雷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</si>
</sst>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abSelected="1" workbookViewId="0">
      <selection activeCell="G3" sqref="G3"/>
    </sheetView>
  </sheetViews>
  <sheetFormatPr defaultColWidth="9" defaultRowHeight="13.5"/>
  <cols>
    <col min="1" max="1" width="8.74166666666667" style="1" customWidth="1"/>
    <col min="2" max="2" width="7.58333333333333" style="1" customWidth="1"/>
    <col min="3" max="3" width="6.25" style="1" customWidth="1"/>
    <col min="4" max="4" width="4.25" style="1" customWidth="1"/>
    <col min="5" max="5" width="7.59166666666667" style="1" customWidth="1"/>
    <col min="6" max="6" width="10.875" style="1" customWidth="1"/>
    <col min="7" max="7" width="8.74166666666667" style="1" customWidth="1"/>
    <col min="8" max="8" width="11.5" customWidth="1"/>
    <col min="9" max="9" width="8" customWidth="1"/>
    <col min="10" max="10" width="6.75" customWidth="1"/>
    <col min="11" max="11" width="7.125" customWidth="1"/>
  </cols>
  <sheetData>
    <row r="1" ht="49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1"/>
    </row>
    <row r="2" ht="36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3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1"/>
    </row>
    <row r="3" ht="21" customHeight="1" spans="1:12">
      <c r="A3" s="4">
        <v>2021071</v>
      </c>
      <c r="B3" s="5" t="s">
        <v>11</v>
      </c>
      <c r="C3" s="4">
        <v>79</v>
      </c>
      <c r="D3" s="4"/>
      <c r="E3" s="4">
        <f t="shared" ref="E3:E25" si="0">SUM(C3:D3)</f>
        <v>79</v>
      </c>
      <c r="F3" s="4">
        <v>47.4</v>
      </c>
      <c r="G3" s="6">
        <v>80</v>
      </c>
      <c r="H3" s="6">
        <v>32</v>
      </c>
      <c r="I3" s="7">
        <f>SUM(H3+F3)</f>
        <v>79.4</v>
      </c>
      <c r="J3" s="6">
        <v>1</v>
      </c>
      <c r="K3" s="6" t="s">
        <v>12</v>
      </c>
      <c r="L3" s="1"/>
    </row>
    <row r="4" ht="21" customHeight="1" spans="1:12">
      <c r="A4" s="4">
        <v>2021090</v>
      </c>
      <c r="B4" s="5" t="s">
        <v>13</v>
      </c>
      <c r="C4" s="4">
        <v>71</v>
      </c>
      <c r="D4" s="4">
        <v>3</v>
      </c>
      <c r="E4" s="4">
        <f t="shared" si="0"/>
        <v>74</v>
      </c>
      <c r="F4" s="4">
        <v>44.4</v>
      </c>
      <c r="G4" s="6">
        <v>86.33</v>
      </c>
      <c r="H4" s="7">
        <v>34.532</v>
      </c>
      <c r="I4" s="7">
        <f t="shared" ref="I4:I25" si="1">SUM(H4+F4)</f>
        <v>78.932</v>
      </c>
      <c r="J4" s="6">
        <v>2</v>
      </c>
      <c r="K4" s="6" t="s">
        <v>12</v>
      </c>
      <c r="L4" s="1"/>
    </row>
    <row r="5" ht="21" customHeight="1" spans="1:12">
      <c r="A5" s="4">
        <v>2021015</v>
      </c>
      <c r="B5" s="5" t="s">
        <v>14</v>
      </c>
      <c r="C5" s="4">
        <v>72</v>
      </c>
      <c r="D5" s="4">
        <v>3</v>
      </c>
      <c r="E5" s="4">
        <f t="shared" si="0"/>
        <v>75</v>
      </c>
      <c r="F5" s="4">
        <v>45</v>
      </c>
      <c r="G5" s="6">
        <v>83</v>
      </c>
      <c r="H5" s="7">
        <v>33.2</v>
      </c>
      <c r="I5" s="7">
        <f t="shared" si="1"/>
        <v>78.2</v>
      </c>
      <c r="J5" s="6">
        <v>3</v>
      </c>
      <c r="K5" s="6" t="s">
        <v>12</v>
      </c>
      <c r="L5" s="1"/>
    </row>
    <row r="6" ht="21" customHeight="1" spans="1:12">
      <c r="A6" s="4">
        <v>2021014</v>
      </c>
      <c r="B6" s="5" t="s">
        <v>15</v>
      </c>
      <c r="C6" s="4">
        <v>71</v>
      </c>
      <c r="D6" s="4">
        <v>3</v>
      </c>
      <c r="E6" s="4">
        <f t="shared" si="0"/>
        <v>74</v>
      </c>
      <c r="F6" s="4">
        <v>44.4</v>
      </c>
      <c r="G6" s="8">
        <v>84.33</v>
      </c>
      <c r="H6" s="9">
        <v>33.732</v>
      </c>
      <c r="I6" s="7">
        <f t="shared" si="1"/>
        <v>78.132</v>
      </c>
      <c r="J6" s="6">
        <v>4</v>
      </c>
      <c r="K6" s="6" t="s">
        <v>12</v>
      </c>
      <c r="L6" s="1"/>
    </row>
    <row r="7" ht="21" customHeight="1" spans="1:12">
      <c r="A7" s="4">
        <v>2021056</v>
      </c>
      <c r="B7" s="5" t="s">
        <v>16</v>
      </c>
      <c r="C7" s="4">
        <v>69</v>
      </c>
      <c r="D7" s="4">
        <v>3</v>
      </c>
      <c r="E7" s="4">
        <f t="shared" si="0"/>
        <v>72</v>
      </c>
      <c r="F7" s="4">
        <v>43.2</v>
      </c>
      <c r="G7" s="8">
        <v>87</v>
      </c>
      <c r="H7" s="9">
        <v>34.8</v>
      </c>
      <c r="I7" s="7">
        <f t="shared" si="1"/>
        <v>78</v>
      </c>
      <c r="J7" s="6">
        <v>5</v>
      </c>
      <c r="K7" s="6" t="s">
        <v>12</v>
      </c>
      <c r="L7" s="1"/>
    </row>
    <row r="8" ht="21" customHeight="1" spans="1:12">
      <c r="A8" s="4">
        <v>2021018</v>
      </c>
      <c r="B8" s="5" t="s">
        <v>17</v>
      </c>
      <c r="C8" s="4">
        <v>68</v>
      </c>
      <c r="D8" s="4">
        <v>3</v>
      </c>
      <c r="E8" s="4">
        <f t="shared" si="0"/>
        <v>71</v>
      </c>
      <c r="F8" s="4">
        <v>42.6</v>
      </c>
      <c r="G8" s="8">
        <v>81</v>
      </c>
      <c r="H8" s="9">
        <v>32.4</v>
      </c>
      <c r="I8" s="7">
        <f t="shared" si="1"/>
        <v>75</v>
      </c>
      <c r="J8" s="6">
        <v>6</v>
      </c>
      <c r="K8" s="6" t="s">
        <v>12</v>
      </c>
      <c r="L8" s="1"/>
    </row>
    <row r="9" ht="21" customHeight="1" spans="1:12">
      <c r="A9" s="4">
        <v>2021075</v>
      </c>
      <c r="B9" s="5" t="s">
        <v>18</v>
      </c>
      <c r="C9" s="4">
        <v>69</v>
      </c>
      <c r="D9" s="4"/>
      <c r="E9" s="4">
        <f t="shared" si="0"/>
        <v>69</v>
      </c>
      <c r="F9" s="4">
        <v>41.4</v>
      </c>
      <c r="G9" s="8">
        <v>83.67</v>
      </c>
      <c r="H9" s="9">
        <v>33.468</v>
      </c>
      <c r="I9" s="7">
        <f t="shared" si="1"/>
        <v>74.868</v>
      </c>
      <c r="J9" s="6">
        <v>7</v>
      </c>
      <c r="K9" s="6" t="s">
        <v>12</v>
      </c>
      <c r="L9" s="1"/>
    </row>
    <row r="10" ht="21" customHeight="1" spans="1:12">
      <c r="A10" s="4">
        <v>2021093</v>
      </c>
      <c r="B10" s="5" t="s">
        <v>19</v>
      </c>
      <c r="C10" s="4">
        <v>72</v>
      </c>
      <c r="D10" s="4"/>
      <c r="E10" s="4">
        <f t="shared" si="0"/>
        <v>72</v>
      </c>
      <c r="F10" s="4">
        <v>43.2</v>
      </c>
      <c r="G10" s="8">
        <v>78.67</v>
      </c>
      <c r="H10" s="9">
        <v>31.468</v>
      </c>
      <c r="I10" s="7">
        <f t="shared" si="1"/>
        <v>74.668</v>
      </c>
      <c r="J10" s="6">
        <v>8</v>
      </c>
      <c r="K10" s="7" t="s">
        <v>20</v>
      </c>
      <c r="L10" s="1"/>
    </row>
    <row r="11" ht="21" customHeight="1" spans="1:12">
      <c r="A11" s="4">
        <v>2021074</v>
      </c>
      <c r="B11" s="5" t="s">
        <v>21</v>
      </c>
      <c r="C11" s="4">
        <v>72</v>
      </c>
      <c r="D11" s="4"/>
      <c r="E11" s="4">
        <f t="shared" si="0"/>
        <v>72</v>
      </c>
      <c r="F11" s="4">
        <v>43.2</v>
      </c>
      <c r="G11" s="8">
        <v>77.67</v>
      </c>
      <c r="H11" s="9">
        <v>31.068</v>
      </c>
      <c r="I11" s="7">
        <f t="shared" si="1"/>
        <v>74.268</v>
      </c>
      <c r="J11" s="6">
        <v>9</v>
      </c>
      <c r="K11" s="7" t="s">
        <v>20</v>
      </c>
      <c r="L11" s="1"/>
    </row>
    <row r="12" ht="21" customHeight="1" spans="1:12">
      <c r="A12" s="4">
        <v>2021006</v>
      </c>
      <c r="B12" s="5" t="s">
        <v>22</v>
      </c>
      <c r="C12" s="4">
        <v>67</v>
      </c>
      <c r="D12" s="4"/>
      <c r="E12" s="4">
        <f t="shared" si="0"/>
        <v>67</v>
      </c>
      <c r="F12" s="4">
        <v>40.2</v>
      </c>
      <c r="G12" s="8">
        <v>79.67</v>
      </c>
      <c r="H12" s="9">
        <v>31.868</v>
      </c>
      <c r="I12" s="7">
        <f t="shared" si="1"/>
        <v>72.068</v>
      </c>
      <c r="J12" s="6">
        <v>10</v>
      </c>
      <c r="K12" s="7" t="s">
        <v>20</v>
      </c>
      <c r="L12" s="1"/>
    </row>
    <row r="13" ht="21" customHeight="1" spans="1:12">
      <c r="A13" s="4">
        <v>2021070</v>
      </c>
      <c r="B13" s="5" t="s">
        <v>23</v>
      </c>
      <c r="C13" s="4">
        <v>66</v>
      </c>
      <c r="D13" s="4"/>
      <c r="E13" s="4">
        <f t="shared" si="0"/>
        <v>66</v>
      </c>
      <c r="F13" s="4">
        <v>39.6</v>
      </c>
      <c r="G13" s="8">
        <v>79</v>
      </c>
      <c r="H13" s="9">
        <v>31.6</v>
      </c>
      <c r="I13" s="7">
        <f t="shared" si="1"/>
        <v>71.2</v>
      </c>
      <c r="J13" s="6">
        <v>11</v>
      </c>
      <c r="K13" s="7" t="s">
        <v>20</v>
      </c>
      <c r="L13" s="1"/>
    </row>
    <row r="14" ht="21" customHeight="1" spans="1:12">
      <c r="A14" s="4">
        <v>2021059</v>
      </c>
      <c r="B14" s="5" t="s">
        <v>24</v>
      </c>
      <c r="C14" s="4">
        <v>62</v>
      </c>
      <c r="D14" s="4">
        <v>3</v>
      </c>
      <c r="E14" s="4">
        <f t="shared" si="0"/>
        <v>65</v>
      </c>
      <c r="F14" s="4">
        <v>39</v>
      </c>
      <c r="G14" s="8">
        <v>80</v>
      </c>
      <c r="H14" s="9">
        <v>32</v>
      </c>
      <c r="I14" s="7">
        <f t="shared" si="1"/>
        <v>71</v>
      </c>
      <c r="J14" s="6">
        <v>12</v>
      </c>
      <c r="K14" s="7" t="s">
        <v>20</v>
      </c>
      <c r="L14" s="1"/>
    </row>
    <row r="15" ht="21" customHeight="1" spans="1:12">
      <c r="A15" s="6">
        <v>2021046</v>
      </c>
      <c r="B15" s="10" t="s">
        <v>25</v>
      </c>
      <c r="C15" s="6">
        <v>61</v>
      </c>
      <c r="D15" s="6">
        <v>3</v>
      </c>
      <c r="E15" s="4">
        <f t="shared" si="0"/>
        <v>64</v>
      </c>
      <c r="F15" s="4">
        <v>38.4</v>
      </c>
      <c r="G15" s="8">
        <v>81.33</v>
      </c>
      <c r="H15" s="9">
        <v>32.532</v>
      </c>
      <c r="I15" s="7">
        <f t="shared" si="1"/>
        <v>70.932</v>
      </c>
      <c r="J15" s="6">
        <v>13</v>
      </c>
      <c r="K15" s="7" t="s">
        <v>20</v>
      </c>
      <c r="L15" s="1"/>
    </row>
    <row r="16" ht="21" customHeight="1" spans="1:12">
      <c r="A16" s="4">
        <v>2021026</v>
      </c>
      <c r="B16" s="5" t="s">
        <v>26</v>
      </c>
      <c r="C16" s="4">
        <v>64</v>
      </c>
      <c r="D16" s="4"/>
      <c r="E16" s="4">
        <f t="shared" si="0"/>
        <v>64</v>
      </c>
      <c r="F16" s="4">
        <v>38.4</v>
      </c>
      <c r="G16" s="8">
        <v>80.67</v>
      </c>
      <c r="H16" s="9">
        <v>32.268</v>
      </c>
      <c r="I16" s="7">
        <f t="shared" si="1"/>
        <v>70.668</v>
      </c>
      <c r="J16" s="6">
        <v>14</v>
      </c>
      <c r="K16" s="7" t="s">
        <v>20</v>
      </c>
      <c r="L16" s="1"/>
    </row>
    <row r="17" ht="21" customHeight="1" spans="1:12">
      <c r="A17" s="4">
        <v>2021047</v>
      </c>
      <c r="B17" s="5" t="s">
        <v>27</v>
      </c>
      <c r="C17" s="4">
        <v>62</v>
      </c>
      <c r="D17" s="4"/>
      <c r="E17" s="4">
        <f t="shared" si="0"/>
        <v>62</v>
      </c>
      <c r="F17" s="4">
        <v>37.2</v>
      </c>
      <c r="G17" s="8">
        <v>83</v>
      </c>
      <c r="H17" s="9">
        <v>33.2</v>
      </c>
      <c r="I17" s="7">
        <f t="shared" si="1"/>
        <v>70.4</v>
      </c>
      <c r="J17" s="6">
        <v>15</v>
      </c>
      <c r="K17" s="7" t="s">
        <v>20</v>
      </c>
      <c r="L17" s="1"/>
    </row>
    <row r="18" ht="21" customHeight="1" spans="1:12">
      <c r="A18" s="6">
        <v>2021085</v>
      </c>
      <c r="B18" s="10" t="s">
        <v>28</v>
      </c>
      <c r="C18" s="6">
        <v>62</v>
      </c>
      <c r="D18" s="6"/>
      <c r="E18" s="4">
        <f t="shared" si="0"/>
        <v>62</v>
      </c>
      <c r="F18" s="4">
        <v>37.2</v>
      </c>
      <c r="G18" s="8">
        <v>82.67</v>
      </c>
      <c r="H18" s="9">
        <v>33.068</v>
      </c>
      <c r="I18" s="7">
        <f t="shared" si="1"/>
        <v>70.268</v>
      </c>
      <c r="J18" s="6">
        <v>16</v>
      </c>
      <c r="K18" s="7" t="s">
        <v>20</v>
      </c>
      <c r="L18" s="1"/>
    </row>
    <row r="19" ht="21" customHeight="1" spans="1:12">
      <c r="A19" s="4">
        <v>2021008</v>
      </c>
      <c r="B19" s="5" t="s">
        <v>29</v>
      </c>
      <c r="C19" s="4">
        <v>64</v>
      </c>
      <c r="D19" s="4"/>
      <c r="E19" s="4">
        <f t="shared" si="0"/>
        <v>64</v>
      </c>
      <c r="F19" s="4">
        <v>38.4</v>
      </c>
      <c r="G19" s="8">
        <v>78</v>
      </c>
      <c r="H19" s="9">
        <v>31.2</v>
      </c>
      <c r="I19" s="7">
        <f t="shared" si="1"/>
        <v>69.6</v>
      </c>
      <c r="J19" s="6">
        <v>17</v>
      </c>
      <c r="K19" s="7" t="s">
        <v>20</v>
      </c>
      <c r="L19" s="1"/>
    </row>
    <row r="20" ht="21" customHeight="1" spans="1:12">
      <c r="A20" s="4">
        <v>2021017</v>
      </c>
      <c r="B20" s="5" t="s">
        <v>30</v>
      </c>
      <c r="C20" s="4">
        <v>60</v>
      </c>
      <c r="D20" s="4">
        <v>3</v>
      </c>
      <c r="E20" s="4">
        <f t="shared" si="0"/>
        <v>63</v>
      </c>
      <c r="F20" s="4">
        <v>37.8</v>
      </c>
      <c r="G20" s="8">
        <v>78.67</v>
      </c>
      <c r="H20" s="9">
        <v>31.468</v>
      </c>
      <c r="I20" s="7">
        <f t="shared" si="1"/>
        <v>69.268</v>
      </c>
      <c r="J20" s="6">
        <v>18</v>
      </c>
      <c r="K20" s="7" t="s">
        <v>20</v>
      </c>
      <c r="L20" s="1"/>
    </row>
    <row r="21" ht="21" customHeight="1" spans="1:12">
      <c r="A21" s="4">
        <v>2021039</v>
      </c>
      <c r="B21" s="5" t="s">
        <v>31</v>
      </c>
      <c r="C21" s="4">
        <v>61</v>
      </c>
      <c r="D21" s="4">
        <v>3</v>
      </c>
      <c r="E21" s="4">
        <f t="shared" si="0"/>
        <v>64</v>
      </c>
      <c r="F21" s="4">
        <v>38.4</v>
      </c>
      <c r="G21" s="8">
        <v>75</v>
      </c>
      <c r="H21" s="9">
        <v>30</v>
      </c>
      <c r="I21" s="7">
        <f t="shared" si="1"/>
        <v>68.4</v>
      </c>
      <c r="J21" s="6">
        <v>19</v>
      </c>
      <c r="K21" s="7" t="s">
        <v>20</v>
      </c>
      <c r="L21" s="1"/>
    </row>
    <row r="22" ht="21" customHeight="1" spans="1:12">
      <c r="A22" s="4">
        <v>2021010</v>
      </c>
      <c r="B22" s="5" t="s">
        <v>32</v>
      </c>
      <c r="C22" s="4">
        <v>62</v>
      </c>
      <c r="D22" s="4"/>
      <c r="E22" s="4">
        <f t="shared" si="0"/>
        <v>62</v>
      </c>
      <c r="F22" s="4">
        <v>37.2</v>
      </c>
      <c r="G22" s="8">
        <v>75.67</v>
      </c>
      <c r="H22" s="9">
        <v>30.268</v>
      </c>
      <c r="I22" s="7">
        <f t="shared" si="1"/>
        <v>67.468</v>
      </c>
      <c r="J22" s="6">
        <v>20</v>
      </c>
      <c r="K22" s="7" t="s">
        <v>20</v>
      </c>
      <c r="L22" s="1"/>
    </row>
    <row r="23" ht="21" customHeight="1" spans="1:12">
      <c r="A23" s="4">
        <v>2021028</v>
      </c>
      <c r="B23" s="5" t="s">
        <v>33</v>
      </c>
      <c r="C23" s="4">
        <v>70</v>
      </c>
      <c r="D23" s="4"/>
      <c r="E23" s="4">
        <f t="shared" si="0"/>
        <v>70</v>
      </c>
      <c r="F23" s="4">
        <v>42</v>
      </c>
      <c r="G23" s="8" t="s">
        <v>34</v>
      </c>
      <c r="H23" s="9">
        <v>0</v>
      </c>
      <c r="I23" s="7">
        <f t="shared" si="1"/>
        <v>42</v>
      </c>
      <c r="J23" s="6">
        <v>21</v>
      </c>
      <c r="K23" s="7" t="s">
        <v>20</v>
      </c>
      <c r="L23" s="1"/>
    </row>
    <row r="24" ht="21" customHeight="1" spans="1:12">
      <c r="A24" s="4">
        <v>2021051</v>
      </c>
      <c r="B24" s="11" t="s">
        <v>35</v>
      </c>
      <c r="C24" s="4">
        <v>66</v>
      </c>
      <c r="D24" s="4"/>
      <c r="E24" s="4">
        <f t="shared" si="0"/>
        <v>66</v>
      </c>
      <c r="F24" s="4">
        <v>39.6</v>
      </c>
      <c r="G24" s="8" t="s">
        <v>34</v>
      </c>
      <c r="H24" s="9">
        <v>0</v>
      </c>
      <c r="I24" s="7">
        <f t="shared" si="1"/>
        <v>39.6</v>
      </c>
      <c r="J24" s="6">
        <v>22</v>
      </c>
      <c r="K24" s="7" t="s">
        <v>20</v>
      </c>
      <c r="L24" s="1"/>
    </row>
    <row r="25" ht="21" customHeight="1" spans="1:12">
      <c r="A25" s="4">
        <v>2021091</v>
      </c>
      <c r="B25" s="5" t="s">
        <v>36</v>
      </c>
      <c r="C25" s="4">
        <v>63</v>
      </c>
      <c r="D25" s="4"/>
      <c r="E25" s="4">
        <f t="shared" si="0"/>
        <v>63</v>
      </c>
      <c r="F25" s="4">
        <v>37.8</v>
      </c>
      <c r="G25" s="8" t="s">
        <v>34</v>
      </c>
      <c r="H25" s="9">
        <v>0</v>
      </c>
      <c r="I25" s="7">
        <f t="shared" si="1"/>
        <v>37.8</v>
      </c>
      <c r="J25" s="6">
        <v>23</v>
      </c>
      <c r="K25" s="7" t="s">
        <v>20</v>
      </c>
      <c r="L25" s="1"/>
    </row>
    <row r="26" spans="8:8">
      <c r="H26" s="12"/>
    </row>
  </sheetData>
  <mergeCells count="1">
    <mergeCell ref="A1:K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2021-04-23T07:43:00Z</dcterms:created>
  <dcterms:modified xsi:type="dcterms:W3CDTF">2021-04-23T08:03:34Z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BA5257A1AEE248B68A6FAC47BCEF102F</vt:lpwstr>
  </property>
</Properties>
</file>