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总成绩排名" sheetId="4" r:id="rId1"/>
  </sheets>
  <definedNames>
    <definedName name="_xlnm._FilterDatabase" localSheetId="0" hidden="1">总成绩排名!$A$3:$P$23</definedName>
    <definedName name="_xlnm.Print_Titles" localSheetId="0">总成绩排名!$1:$3</definedName>
  </definedNames>
  <calcPr calcId="144525"/>
</workbook>
</file>

<file path=xl/sharedStrings.xml><?xml version="1.0" encoding="utf-8"?>
<sst xmlns="http://schemas.openxmlformats.org/spreadsheetml/2006/main" count="184" uniqueCount="75">
  <si>
    <t>附件1</t>
  </si>
  <si>
    <t>贵阳市乌当区2021年公开招聘农村义务教育阶段学校教师特设岗位计划进入体检人员名单</t>
  </si>
  <si>
    <t>序号</t>
  </si>
  <si>
    <t>姓名</t>
  </si>
  <si>
    <t>性别</t>
  </si>
  <si>
    <t>民族</t>
  </si>
  <si>
    <t>准考证号码</t>
  </si>
  <si>
    <t>报考区县</t>
  </si>
  <si>
    <t>报考学段</t>
  </si>
  <si>
    <t>报考学校</t>
  </si>
  <si>
    <t>报考学科</t>
  </si>
  <si>
    <t>笔试成绩</t>
  </si>
  <si>
    <t>笔试成绩折合50％</t>
  </si>
  <si>
    <t>面试（成绩）</t>
  </si>
  <si>
    <t>面试成绩折合50％</t>
  </si>
  <si>
    <t>总成绩</t>
  </si>
  <si>
    <t>是否进入体检</t>
  </si>
  <si>
    <t>备注</t>
  </si>
  <si>
    <t>王婷</t>
  </si>
  <si>
    <t>女</t>
  </si>
  <si>
    <t>汉族</t>
  </si>
  <si>
    <t>5201122021021</t>
  </si>
  <si>
    <t>乌当区</t>
  </si>
  <si>
    <t>小学</t>
  </si>
  <si>
    <t>百宜镇拐九小学</t>
  </si>
  <si>
    <t>语文</t>
  </si>
  <si>
    <t>进入体检</t>
  </si>
  <si>
    <t>江燕</t>
  </si>
  <si>
    <t>5201122021013</t>
  </si>
  <si>
    <t>百宜镇中心小学</t>
  </si>
  <si>
    <t>王盼</t>
  </si>
  <si>
    <t>5201122021053</t>
  </si>
  <si>
    <t>东风镇洛湾小学</t>
  </si>
  <si>
    <t>张小亚</t>
  </si>
  <si>
    <t>土家族</t>
  </si>
  <si>
    <t>5201122021045</t>
  </si>
  <si>
    <t>新场镇大坝小学</t>
  </si>
  <si>
    <t>何胜冬</t>
  </si>
  <si>
    <t>苗族</t>
  </si>
  <si>
    <t>5201122021140</t>
  </si>
  <si>
    <t>新堡乡民族小学</t>
  </si>
  <si>
    <t>英语</t>
  </si>
  <si>
    <t>罗腾</t>
  </si>
  <si>
    <t>布依族</t>
  </si>
  <si>
    <t>羊昌镇马场小学</t>
  </si>
  <si>
    <t>音乐</t>
  </si>
  <si>
    <t>罗文倩</t>
  </si>
  <si>
    <t>金开艳</t>
  </si>
  <si>
    <t>下坝镇谷庚小学</t>
  </si>
  <si>
    <t>信息技术</t>
  </si>
  <si>
    <t>王芳</t>
  </si>
  <si>
    <t>5201122021264</t>
  </si>
  <si>
    <t>新场镇谷溪小学</t>
  </si>
  <si>
    <t>万力</t>
  </si>
  <si>
    <t>男</t>
  </si>
  <si>
    <t>东风镇云锦小学</t>
  </si>
  <si>
    <t>体育</t>
  </si>
  <si>
    <t>何跃</t>
  </si>
  <si>
    <t>下坝镇岩山小学</t>
  </si>
  <si>
    <t>李冬春</t>
  </si>
  <si>
    <t>百宜镇红旗小学</t>
  </si>
  <si>
    <t>数学</t>
  </si>
  <si>
    <t>张佳</t>
  </si>
  <si>
    <t>其他</t>
  </si>
  <si>
    <t>王朝静</t>
  </si>
  <si>
    <t>东风镇云锦庄小学</t>
  </si>
  <si>
    <t>安春林</t>
  </si>
  <si>
    <t>王娟</t>
  </si>
  <si>
    <t>下坝镇谷金小学</t>
  </si>
  <si>
    <t>郭福福</t>
  </si>
  <si>
    <t>胡克梅</t>
  </si>
  <si>
    <t>周涛</t>
  </si>
  <si>
    <t>新场镇老棚小学</t>
  </si>
  <si>
    <t>谢双忆</t>
  </si>
  <si>
    <t>美术</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</si>
</sst>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 "/>
  </numFmts>
  <fonts count="27">
    <font>
      <sz val="11"/>
      <color theme="1"/>
      <name val="宋体"/>
      <charset val="134"/>
      <scheme val="minor"/>
    </font>
    <font>
      <sz val="11"/>
      <name val="宋体"/>
      <charset val="134"/>
      <scheme val="minor"/>
    </font>
    <font>
      <b/>
      <sz val="11"/>
      <name val="宋体"/>
      <charset val="134"/>
    </font>
    <font>
      <sz val="12"/>
      <name val="黑体"/>
      <charset val="134"/>
    </font>
    <font>
      <sz val="16"/>
      <name val="方正小标宋简体"/>
      <charset val="134"/>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21"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20"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14" fillId="10" borderId="0" applyNumberFormat="0" applyBorder="0" applyAlignment="0" applyProtection="0">
      <alignment vertical="center"/>
    </xf>
    <xf numFmtId="0" fontId="11" fillId="0" borderId="8" applyNumberFormat="0" applyFill="0" applyAlignment="0" applyProtection="0">
      <alignment vertical="center"/>
    </xf>
    <xf numFmtId="0" fontId="14" fillId="17" borderId="0" applyNumberFormat="0" applyBorder="0" applyAlignment="0" applyProtection="0">
      <alignment vertical="center"/>
    </xf>
    <xf numFmtId="0" fontId="15" fillId="7" borderId="5" applyNumberFormat="0" applyAlignment="0" applyProtection="0">
      <alignment vertical="center"/>
    </xf>
    <xf numFmtId="0" fontId="22" fillId="7" borderId="9" applyNumberFormat="0" applyAlignment="0" applyProtection="0">
      <alignment vertical="center"/>
    </xf>
    <xf numFmtId="0" fontId="7" fillId="3" borderId="3" applyNumberFormat="0" applyAlignment="0" applyProtection="0">
      <alignment vertical="center"/>
    </xf>
    <xf numFmtId="0" fontId="6" fillId="14" borderId="0" applyNumberFormat="0" applyBorder="0" applyAlignment="0" applyProtection="0">
      <alignment vertical="center"/>
    </xf>
    <xf numFmtId="0" fontId="14" fillId="6"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4" fillId="23" borderId="0" applyNumberFormat="0" applyBorder="0" applyAlignment="0" applyProtection="0">
      <alignment vertical="center"/>
    </xf>
    <xf numFmtId="0" fontId="20" fillId="9" borderId="0" applyNumberFormat="0" applyBorder="0" applyAlignment="0" applyProtection="0">
      <alignment vertical="center"/>
    </xf>
    <xf numFmtId="0" fontId="6" fillId="25" borderId="0" applyNumberFormat="0" applyBorder="0" applyAlignment="0" applyProtection="0">
      <alignment vertical="center"/>
    </xf>
    <xf numFmtId="0" fontId="14" fillId="5" borderId="0" applyNumberFormat="0" applyBorder="0" applyAlignment="0" applyProtection="0">
      <alignment vertical="center"/>
    </xf>
    <xf numFmtId="0" fontId="6" fillId="22" borderId="0" applyNumberFormat="0" applyBorder="0" applyAlignment="0" applyProtection="0">
      <alignment vertical="center"/>
    </xf>
    <xf numFmtId="0" fontId="6" fillId="2" borderId="0" applyNumberFormat="0" applyBorder="0" applyAlignment="0" applyProtection="0">
      <alignment vertical="center"/>
    </xf>
    <xf numFmtId="0" fontId="6" fillId="21" borderId="0" applyNumberFormat="0" applyBorder="0" applyAlignment="0" applyProtection="0">
      <alignment vertical="center"/>
    </xf>
    <xf numFmtId="0" fontId="6" fillId="28"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0" fontId="14" fillId="31" borderId="0" applyNumberFormat="0" applyBorder="0" applyAlignment="0" applyProtection="0">
      <alignment vertical="center"/>
    </xf>
    <xf numFmtId="0" fontId="25" fillId="0" borderId="0">
      <alignment vertical="center"/>
    </xf>
    <xf numFmtId="0" fontId="6" fillId="26" borderId="0" applyNumberFormat="0" applyBorder="0" applyAlignment="0" applyProtection="0">
      <alignment vertical="center"/>
    </xf>
    <xf numFmtId="0" fontId="14" fillId="19" borderId="0" applyNumberFormat="0" applyBorder="0" applyAlignment="0" applyProtection="0">
      <alignment vertical="center"/>
    </xf>
    <xf numFmtId="0" fontId="14" fillId="29" borderId="0" applyNumberFormat="0" applyBorder="0" applyAlignment="0" applyProtection="0">
      <alignment vertical="center"/>
    </xf>
    <xf numFmtId="0" fontId="6" fillId="12" borderId="0" applyNumberFormat="0" applyBorder="0" applyAlignment="0" applyProtection="0">
      <alignment vertical="center"/>
    </xf>
    <xf numFmtId="0" fontId="14" fillId="16" borderId="0" applyNumberFormat="0" applyBorder="0" applyAlignment="0" applyProtection="0">
      <alignment vertical="center"/>
    </xf>
    <xf numFmtId="0" fontId="25" fillId="0" borderId="0">
      <alignment vertical="center"/>
    </xf>
    <xf numFmtId="0" fontId="25" fillId="0" borderId="0">
      <alignment vertical="center"/>
    </xf>
    <xf numFmtId="0" fontId="26" fillId="0" borderId="0">
      <alignment vertical="center"/>
    </xf>
  </cellStyleXfs>
  <cellXfs count="2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lignment vertical="center"/>
    </xf>
    <xf numFmtId="177" fontId="1" fillId="0" borderId="0" xfId="0" applyNumberFormat="1" applyFont="1" applyFill="1">
      <alignment vertical="center"/>
    </xf>
    <xf numFmtId="0" fontId="3" fillId="0" borderId="1" xfId="51" applyFont="1" applyFill="1" applyBorder="1" applyAlignment="1">
      <alignment horizontal="left" vertical="center"/>
    </xf>
    <xf numFmtId="0" fontId="3" fillId="0" borderId="0" xfId="51" applyFont="1" applyFill="1" applyAlignment="1">
      <alignment horizontal="left" vertical="center"/>
    </xf>
    <xf numFmtId="0" fontId="4" fillId="0" borderId="0" xfId="51" applyFont="1" applyFill="1" applyBorder="1" applyAlignment="1">
      <alignment horizontal="center" vertical="center" wrapText="1"/>
    </xf>
    <xf numFmtId="0" fontId="4" fillId="0" borderId="0" xfId="51" applyFont="1" applyFill="1" applyBorder="1" applyAlignment="1">
      <alignment horizontal="center" vertical="center"/>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177" fontId="3" fillId="0" borderId="0" xfId="51" applyNumberFormat="1" applyFont="1" applyFill="1" applyAlignment="1">
      <alignment horizontal="left" vertical="center"/>
    </xf>
    <xf numFmtId="177" fontId="4" fillId="0" borderId="0" xfId="51"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wrapText="1"/>
    </xf>
    <xf numFmtId="177" fontId="1" fillId="0" borderId="0" xfId="0" applyNumberFormat="1" applyFont="1" applyFill="1" applyBorder="1" applyAlignment="1">
      <alignment vertical="center"/>
    </xf>
    <xf numFmtId="0" fontId="1" fillId="0" borderId="2"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workbookViewId="0">
      <selection activeCell="S7" sqref="S7"/>
    </sheetView>
  </sheetViews>
  <sheetFormatPr defaultColWidth="9" defaultRowHeight="13.5"/>
  <cols>
    <col min="1" max="1" width="4.5" style="3" customWidth="1"/>
    <col min="2" max="2" width="7.25" style="3" customWidth="1"/>
    <col min="3" max="3" width="4.625" style="3" customWidth="1"/>
    <col min="4" max="4" width="5.875" style="3" customWidth="1"/>
    <col min="5" max="5" width="16" style="3"/>
    <col min="6" max="6" width="9" style="3"/>
    <col min="7" max="7" width="5.5" style="3" customWidth="1"/>
    <col min="8" max="8" width="15.625" style="3" customWidth="1"/>
    <col min="9" max="9" width="8.625" style="3" customWidth="1"/>
    <col min="10" max="10" width="6.25" style="3" customWidth="1"/>
    <col min="11" max="11" width="7.875" style="3" customWidth="1"/>
    <col min="12" max="12" width="9" style="4" customWidth="1"/>
    <col min="13" max="13" width="7.25" style="4" customWidth="1"/>
    <col min="14" max="14" width="8.25" style="4" customWidth="1"/>
    <col min="15" max="15" width="9.625" style="4" customWidth="1"/>
    <col min="16" max="16" width="9" style="3" customWidth="1"/>
    <col min="17" max="16384" width="9" style="3"/>
  </cols>
  <sheetData>
    <row r="1" s="1" customFormat="1" ht="14.25" spans="1:16">
      <c r="A1" s="5" t="s">
        <v>0</v>
      </c>
      <c r="B1" s="6"/>
      <c r="C1" s="6"/>
      <c r="D1" s="6"/>
      <c r="E1" s="6"/>
      <c r="F1" s="6"/>
      <c r="G1" s="6"/>
      <c r="H1" s="6"/>
      <c r="I1" s="6"/>
      <c r="J1" s="6"/>
      <c r="K1" s="6"/>
      <c r="L1" s="14"/>
      <c r="M1" s="14"/>
      <c r="N1" s="14"/>
      <c r="O1" s="14"/>
      <c r="P1" s="6"/>
    </row>
    <row r="2" s="1" customFormat="1" ht="46" customHeight="1" spans="1:16">
      <c r="A2" s="7" t="s">
        <v>1</v>
      </c>
      <c r="B2" s="8"/>
      <c r="C2" s="8"/>
      <c r="D2" s="8"/>
      <c r="E2" s="8"/>
      <c r="F2" s="8"/>
      <c r="G2" s="8"/>
      <c r="H2" s="8"/>
      <c r="I2" s="8"/>
      <c r="J2" s="8"/>
      <c r="K2" s="8"/>
      <c r="L2" s="15"/>
      <c r="M2" s="15"/>
      <c r="N2" s="15"/>
      <c r="O2" s="15"/>
      <c r="P2" s="8"/>
    </row>
    <row r="3" s="2" customFormat="1" ht="60" customHeight="1" spans="1:16">
      <c r="A3" s="9" t="s">
        <v>2</v>
      </c>
      <c r="B3" s="9" t="s">
        <v>3</v>
      </c>
      <c r="C3" s="9" t="s">
        <v>4</v>
      </c>
      <c r="D3" s="9" t="s">
        <v>5</v>
      </c>
      <c r="E3" s="10" t="s">
        <v>6</v>
      </c>
      <c r="F3" s="9" t="s">
        <v>7</v>
      </c>
      <c r="G3" s="9" t="s">
        <v>8</v>
      </c>
      <c r="H3" s="9" t="s">
        <v>9</v>
      </c>
      <c r="I3" s="9" t="s">
        <v>10</v>
      </c>
      <c r="J3" s="9" t="s">
        <v>11</v>
      </c>
      <c r="K3" s="9" t="s">
        <v>12</v>
      </c>
      <c r="L3" s="16" t="s">
        <v>13</v>
      </c>
      <c r="M3" s="16" t="s">
        <v>14</v>
      </c>
      <c r="N3" s="16" t="s">
        <v>15</v>
      </c>
      <c r="O3" s="16" t="s">
        <v>16</v>
      </c>
      <c r="P3" s="9" t="s">
        <v>17</v>
      </c>
    </row>
    <row r="4" s="1" customFormat="1" ht="18" customHeight="1" spans="1:17">
      <c r="A4" s="11">
        <v>1</v>
      </c>
      <c r="B4" s="11" t="s">
        <v>18</v>
      </c>
      <c r="C4" s="11" t="s">
        <v>19</v>
      </c>
      <c r="D4" s="11" t="s">
        <v>20</v>
      </c>
      <c r="E4" s="21" t="s">
        <v>21</v>
      </c>
      <c r="F4" s="11" t="s">
        <v>22</v>
      </c>
      <c r="G4" s="11" t="s">
        <v>23</v>
      </c>
      <c r="H4" s="11" t="s">
        <v>24</v>
      </c>
      <c r="I4" s="11" t="s">
        <v>25</v>
      </c>
      <c r="J4" s="11">
        <v>68.5</v>
      </c>
      <c r="K4" s="11">
        <v>34.25</v>
      </c>
      <c r="L4" s="17">
        <v>80.8</v>
      </c>
      <c r="M4" s="17">
        <v>40.4</v>
      </c>
      <c r="N4" s="17">
        <f t="shared" ref="N4:N23" si="0">K4+M4</f>
        <v>74.65</v>
      </c>
      <c r="O4" s="18" t="s">
        <v>26</v>
      </c>
      <c r="P4" s="17"/>
      <c r="Q4" s="20"/>
    </row>
    <row r="5" s="1" customFormat="1" ht="18" customHeight="1" spans="1:17">
      <c r="A5" s="11">
        <v>2</v>
      </c>
      <c r="B5" s="11" t="s">
        <v>27</v>
      </c>
      <c r="C5" s="11" t="s">
        <v>19</v>
      </c>
      <c r="D5" s="11" t="s">
        <v>20</v>
      </c>
      <c r="E5" s="21" t="s">
        <v>28</v>
      </c>
      <c r="F5" s="11" t="s">
        <v>22</v>
      </c>
      <c r="G5" s="11" t="s">
        <v>23</v>
      </c>
      <c r="H5" s="11" t="s">
        <v>29</v>
      </c>
      <c r="I5" s="11" t="s">
        <v>25</v>
      </c>
      <c r="J5" s="11">
        <v>69.5</v>
      </c>
      <c r="K5" s="11">
        <v>34.75</v>
      </c>
      <c r="L5" s="17">
        <v>88.4</v>
      </c>
      <c r="M5" s="17">
        <v>44.2</v>
      </c>
      <c r="N5" s="17">
        <f t="shared" si="0"/>
        <v>78.95</v>
      </c>
      <c r="O5" s="18" t="s">
        <v>26</v>
      </c>
      <c r="P5" s="17"/>
      <c r="Q5" s="20"/>
    </row>
    <row r="6" s="1" customFormat="1" ht="18" customHeight="1" spans="1:17">
      <c r="A6" s="11">
        <v>3</v>
      </c>
      <c r="B6" s="11" t="s">
        <v>30</v>
      </c>
      <c r="C6" s="11" t="s">
        <v>19</v>
      </c>
      <c r="D6" s="11" t="s">
        <v>20</v>
      </c>
      <c r="E6" s="21" t="s">
        <v>31</v>
      </c>
      <c r="F6" s="11" t="s">
        <v>22</v>
      </c>
      <c r="G6" s="11" t="s">
        <v>23</v>
      </c>
      <c r="H6" s="11" t="s">
        <v>32</v>
      </c>
      <c r="I6" s="11" t="s">
        <v>25</v>
      </c>
      <c r="J6" s="11">
        <v>75.5</v>
      </c>
      <c r="K6" s="11">
        <v>37.75</v>
      </c>
      <c r="L6" s="17">
        <v>75.4</v>
      </c>
      <c r="M6" s="17">
        <v>37.7</v>
      </c>
      <c r="N6" s="17">
        <f t="shared" si="0"/>
        <v>75.45</v>
      </c>
      <c r="O6" s="18" t="s">
        <v>26</v>
      </c>
      <c r="P6" s="17"/>
      <c r="Q6" s="20"/>
    </row>
    <row r="7" s="1" customFormat="1" ht="18" customHeight="1" spans="1:17">
      <c r="A7" s="11">
        <v>4</v>
      </c>
      <c r="B7" s="11" t="s">
        <v>33</v>
      </c>
      <c r="C7" s="11" t="s">
        <v>19</v>
      </c>
      <c r="D7" s="11" t="s">
        <v>34</v>
      </c>
      <c r="E7" s="21" t="s">
        <v>35</v>
      </c>
      <c r="F7" s="11" t="s">
        <v>22</v>
      </c>
      <c r="G7" s="11" t="s">
        <v>23</v>
      </c>
      <c r="H7" s="11" t="s">
        <v>36</v>
      </c>
      <c r="I7" s="11" t="s">
        <v>25</v>
      </c>
      <c r="J7" s="11">
        <v>71</v>
      </c>
      <c r="K7" s="11">
        <v>35.5</v>
      </c>
      <c r="L7" s="17">
        <v>79.6</v>
      </c>
      <c r="M7" s="17">
        <v>39.8</v>
      </c>
      <c r="N7" s="17">
        <f t="shared" si="0"/>
        <v>75.3</v>
      </c>
      <c r="O7" s="18" t="s">
        <v>26</v>
      </c>
      <c r="P7" s="17"/>
      <c r="Q7" s="20"/>
    </row>
    <row r="8" s="1" customFormat="1" ht="19" customHeight="1" spans="1:17">
      <c r="A8" s="11">
        <v>5</v>
      </c>
      <c r="B8" s="11" t="s">
        <v>37</v>
      </c>
      <c r="C8" s="11" t="s">
        <v>19</v>
      </c>
      <c r="D8" s="11" t="s">
        <v>38</v>
      </c>
      <c r="E8" s="21" t="s">
        <v>39</v>
      </c>
      <c r="F8" s="11" t="s">
        <v>22</v>
      </c>
      <c r="G8" s="11" t="s">
        <v>23</v>
      </c>
      <c r="H8" s="12" t="s">
        <v>40</v>
      </c>
      <c r="I8" s="11" t="s">
        <v>41</v>
      </c>
      <c r="J8" s="11">
        <v>90</v>
      </c>
      <c r="K8" s="11">
        <v>45</v>
      </c>
      <c r="L8" s="17">
        <v>84.6</v>
      </c>
      <c r="M8" s="17">
        <v>42.3</v>
      </c>
      <c r="N8" s="17">
        <f t="shared" si="0"/>
        <v>87.3</v>
      </c>
      <c r="O8" s="18" t="s">
        <v>26</v>
      </c>
      <c r="P8" s="19"/>
      <c r="Q8" s="20"/>
    </row>
    <row r="9" s="1" customFormat="1" ht="18" customHeight="1" spans="1:17">
      <c r="A9" s="11">
        <v>6</v>
      </c>
      <c r="B9" s="11" t="s">
        <v>42</v>
      </c>
      <c r="C9" s="11" t="s">
        <v>19</v>
      </c>
      <c r="D9" s="11" t="s">
        <v>43</v>
      </c>
      <c r="E9" s="13">
        <v>5201122021327</v>
      </c>
      <c r="F9" s="11" t="s">
        <v>22</v>
      </c>
      <c r="G9" s="11" t="s">
        <v>23</v>
      </c>
      <c r="H9" s="11" t="s">
        <v>44</v>
      </c>
      <c r="I9" s="11" t="s">
        <v>45</v>
      </c>
      <c r="J9" s="11">
        <v>62</v>
      </c>
      <c r="K9" s="11">
        <v>31</v>
      </c>
      <c r="L9" s="17">
        <v>79.4</v>
      </c>
      <c r="M9" s="17">
        <v>39.7</v>
      </c>
      <c r="N9" s="17">
        <f t="shared" si="0"/>
        <v>70.7</v>
      </c>
      <c r="O9" s="18" t="s">
        <v>26</v>
      </c>
      <c r="P9" s="17"/>
      <c r="Q9" s="20"/>
    </row>
    <row r="10" s="1" customFormat="1" ht="18" customHeight="1" spans="1:17">
      <c r="A10" s="11">
        <v>7</v>
      </c>
      <c r="B10" s="11" t="s">
        <v>46</v>
      </c>
      <c r="C10" s="11" t="s">
        <v>19</v>
      </c>
      <c r="D10" s="11" t="s">
        <v>20</v>
      </c>
      <c r="E10" s="13">
        <v>5201122021319</v>
      </c>
      <c r="F10" s="11" t="s">
        <v>22</v>
      </c>
      <c r="G10" s="11" t="s">
        <v>23</v>
      </c>
      <c r="H10" s="11" t="s">
        <v>36</v>
      </c>
      <c r="I10" s="11" t="s">
        <v>45</v>
      </c>
      <c r="J10" s="11">
        <v>58</v>
      </c>
      <c r="K10" s="11">
        <v>29</v>
      </c>
      <c r="L10" s="17">
        <v>83.2</v>
      </c>
      <c r="M10" s="17">
        <v>41.6</v>
      </c>
      <c r="N10" s="17">
        <f t="shared" si="0"/>
        <v>70.6</v>
      </c>
      <c r="O10" s="18" t="s">
        <v>26</v>
      </c>
      <c r="P10" s="17"/>
      <c r="Q10" s="20"/>
    </row>
    <row r="11" s="1" customFormat="1" ht="18" customHeight="1" spans="1:17">
      <c r="A11" s="11">
        <v>8</v>
      </c>
      <c r="B11" s="11" t="s">
        <v>47</v>
      </c>
      <c r="C11" s="11" t="s">
        <v>19</v>
      </c>
      <c r="D11" s="11" t="s">
        <v>20</v>
      </c>
      <c r="E11" s="13">
        <v>5201122021221</v>
      </c>
      <c r="F11" s="11" t="s">
        <v>22</v>
      </c>
      <c r="G11" s="11" t="s">
        <v>23</v>
      </c>
      <c r="H11" s="11" t="s">
        <v>48</v>
      </c>
      <c r="I11" s="11" t="s">
        <v>49</v>
      </c>
      <c r="J11" s="11">
        <v>80</v>
      </c>
      <c r="K11" s="11">
        <v>40</v>
      </c>
      <c r="L11" s="17">
        <v>74.8</v>
      </c>
      <c r="M11" s="17">
        <v>37.4</v>
      </c>
      <c r="N11" s="17">
        <f t="shared" si="0"/>
        <v>77.4</v>
      </c>
      <c r="O11" s="18" t="s">
        <v>26</v>
      </c>
      <c r="P11" s="17"/>
      <c r="Q11" s="20"/>
    </row>
    <row r="12" s="1" customFormat="1" ht="21" customHeight="1" spans="1:17">
      <c r="A12" s="11">
        <v>9</v>
      </c>
      <c r="B12" s="11" t="s">
        <v>50</v>
      </c>
      <c r="C12" s="11" t="s">
        <v>19</v>
      </c>
      <c r="D12" s="11" t="s">
        <v>20</v>
      </c>
      <c r="E12" s="21" t="s">
        <v>51</v>
      </c>
      <c r="F12" s="11" t="s">
        <v>22</v>
      </c>
      <c r="G12" s="11" t="s">
        <v>23</v>
      </c>
      <c r="H12" s="11" t="s">
        <v>52</v>
      </c>
      <c r="I12" s="11" t="s">
        <v>49</v>
      </c>
      <c r="J12" s="11">
        <v>83</v>
      </c>
      <c r="K12" s="11">
        <v>41.5</v>
      </c>
      <c r="L12" s="17">
        <v>76.4</v>
      </c>
      <c r="M12" s="17">
        <v>38.2</v>
      </c>
      <c r="N12" s="17">
        <f t="shared" si="0"/>
        <v>79.7</v>
      </c>
      <c r="O12" s="18" t="s">
        <v>26</v>
      </c>
      <c r="P12" s="17"/>
      <c r="Q12" s="20"/>
    </row>
    <row r="13" s="1" customFormat="1" ht="18" customHeight="1" spans="1:17">
      <c r="A13" s="11">
        <v>10</v>
      </c>
      <c r="B13" s="11" t="s">
        <v>53</v>
      </c>
      <c r="C13" s="11" t="s">
        <v>54</v>
      </c>
      <c r="D13" s="11" t="s">
        <v>20</v>
      </c>
      <c r="E13" s="13">
        <v>5201122021342</v>
      </c>
      <c r="F13" s="11" t="s">
        <v>22</v>
      </c>
      <c r="G13" s="11" t="s">
        <v>23</v>
      </c>
      <c r="H13" s="11" t="s">
        <v>55</v>
      </c>
      <c r="I13" s="11" t="s">
        <v>56</v>
      </c>
      <c r="J13" s="11">
        <v>63</v>
      </c>
      <c r="K13" s="11">
        <v>31.5</v>
      </c>
      <c r="L13" s="17">
        <v>84.6</v>
      </c>
      <c r="M13" s="17">
        <v>42.3</v>
      </c>
      <c r="N13" s="17">
        <f t="shared" si="0"/>
        <v>73.8</v>
      </c>
      <c r="O13" s="18" t="s">
        <v>26</v>
      </c>
      <c r="P13" s="17"/>
      <c r="Q13" s="20"/>
    </row>
    <row r="14" s="1" customFormat="1" ht="18" customHeight="1" spans="1:17">
      <c r="A14" s="11">
        <v>11</v>
      </c>
      <c r="B14" s="11" t="s">
        <v>57</v>
      </c>
      <c r="C14" s="11" t="s">
        <v>54</v>
      </c>
      <c r="D14" s="11" t="s">
        <v>34</v>
      </c>
      <c r="E14" s="13">
        <v>5201122021343</v>
      </c>
      <c r="F14" s="11" t="s">
        <v>22</v>
      </c>
      <c r="G14" s="11" t="s">
        <v>23</v>
      </c>
      <c r="H14" s="11" t="s">
        <v>58</v>
      </c>
      <c r="I14" s="11" t="s">
        <v>56</v>
      </c>
      <c r="J14" s="11">
        <v>64</v>
      </c>
      <c r="K14" s="11">
        <v>32</v>
      </c>
      <c r="L14" s="17">
        <v>80.4</v>
      </c>
      <c r="M14" s="17">
        <v>40.2</v>
      </c>
      <c r="N14" s="17">
        <f t="shared" si="0"/>
        <v>72.2</v>
      </c>
      <c r="O14" s="18" t="s">
        <v>26</v>
      </c>
      <c r="P14" s="17"/>
      <c r="Q14" s="20"/>
    </row>
    <row r="15" s="1" customFormat="1" ht="18" customHeight="1" spans="1:17">
      <c r="A15" s="11">
        <v>12</v>
      </c>
      <c r="B15" s="11" t="s">
        <v>59</v>
      </c>
      <c r="C15" s="11" t="s">
        <v>19</v>
      </c>
      <c r="D15" s="11" t="s">
        <v>38</v>
      </c>
      <c r="E15" s="13">
        <v>5201122021187</v>
      </c>
      <c r="F15" s="11" t="s">
        <v>22</v>
      </c>
      <c r="G15" s="11" t="s">
        <v>23</v>
      </c>
      <c r="H15" s="12" t="s">
        <v>60</v>
      </c>
      <c r="I15" s="11" t="s">
        <v>61</v>
      </c>
      <c r="J15" s="11">
        <v>83</v>
      </c>
      <c r="K15" s="11">
        <v>41.5</v>
      </c>
      <c r="L15" s="17">
        <v>72.8</v>
      </c>
      <c r="M15" s="17">
        <v>36.4</v>
      </c>
      <c r="N15" s="17">
        <f t="shared" si="0"/>
        <v>77.9</v>
      </c>
      <c r="O15" s="18" t="s">
        <v>26</v>
      </c>
      <c r="P15" s="17"/>
      <c r="Q15" s="20"/>
    </row>
    <row r="16" s="1" customFormat="1" ht="18" customHeight="1" spans="1:17">
      <c r="A16" s="11">
        <v>13</v>
      </c>
      <c r="B16" s="11" t="s">
        <v>62</v>
      </c>
      <c r="C16" s="11" t="s">
        <v>19</v>
      </c>
      <c r="D16" s="11" t="s">
        <v>63</v>
      </c>
      <c r="E16" s="13">
        <v>5201122021202</v>
      </c>
      <c r="F16" s="11" t="s">
        <v>22</v>
      </c>
      <c r="G16" s="11" t="s">
        <v>23</v>
      </c>
      <c r="H16" s="12" t="s">
        <v>32</v>
      </c>
      <c r="I16" s="11" t="s">
        <v>61</v>
      </c>
      <c r="J16" s="11">
        <v>59</v>
      </c>
      <c r="K16" s="11">
        <v>29.5</v>
      </c>
      <c r="L16" s="17">
        <v>71.8</v>
      </c>
      <c r="M16" s="17">
        <v>35.9</v>
      </c>
      <c r="N16" s="17">
        <f t="shared" si="0"/>
        <v>65.4</v>
      </c>
      <c r="O16" s="18" t="s">
        <v>26</v>
      </c>
      <c r="P16" s="17"/>
      <c r="Q16" s="20"/>
    </row>
    <row r="17" s="1" customFormat="1" ht="18" customHeight="1" spans="1:17">
      <c r="A17" s="11">
        <v>14</v>
      </c>
      <c r="B17" s="11" t="s">
        <v>64</v>
      </c>
      <c r="C17" s="11" t="s">
        <v>19</v>
      </c>
      <c r="D17" s="11" t="s">
        <v>38</v>
      </c>
      <c r="E17" s="13">
        <v>5201122021208</v>
      </c>
      <c r="F17" s="11" t="s">
        <v>22</v>
      </c>
      <c r="G17" s="11" t="s">
        <v>23</v>
      </c>
      <c r="H17" s="12" t="s">
        <v>65</v>
      </c>
      <c r="I17" s="11" t="s">
        <v>61</v>
      </c>
      <c r="J17" s="11">
        <v>75</v>
      </c>
      <c r="K17" s="11">
        <v>37.5</v>
      </c>
      <c r="L17" s="17">
        <v>82</v>
      </c>
      <c r="M17" s="17">
        <v>41</v>
      </c>
      <c r="N17" s="17">
        <f t="shared" si="0"/>
        <v>78.5</v>
      </c>
      <c r="O17" s="18" t="s">
        <v>26</v>
      </c>
      <c r="P17" s="17"/>
      <c r="Q17" s="20"/>
    </row>
    <row r="18" s="1" customFormat="1" ht="18" customHeight="1" spans="1:17">
      <c r="A18" s="11">
        <v>15</v>
      </c>
      <c r="B18" s="11" t="s">
        <v>66</v>
      </c>
      <c r="C18" s="11" t="s">
        <v>54</v>
      </c>
      <c r="D18" s="11" t="s">
        <v>20</v>
      </c>
      <c r="E18" s="13">
        <v>5201122021164</v>
      </c>
      <c r="F18" s="11" t="s">
        <v>22</v>
      </c>
      <c r="G18" s="11" t="s">
        <v>23</v>
      </c>
      <c r="H18" s="12" t="s">
        <v>65</v>
      </c>
      <c r="I18" s="11" t="s">
        <v>61</v>
      </c>
      <c r="J18" s="11">
        <v>76</v>
      </c>
      <c r="K18" s="11">
        <v>38</v>
      </c>
      <c r="L18" s="17">
        <v>76.8</v>
      </c>
      <c r="M18" s="17">
        <v>38.4</v>
      </c>
      <c r="N18" s="17">
        <f t="shared" si="0"/>
        <v>76.4</v>
      </c>
      <c r="O18" s="18" t="s">
        <v>26</v>
      </c>
      <c r="P18" s="17"/>
      <c r="Q18" s="20"/>
    </row>
    <row r="19" s="1" customFormat="1" ht="18" customHeight="1" spans="1:17">
      <c r="A19" s="11">
        <v>16</v>
      </c>
      <c r="B19" s="11" t="s">
        <v>67</v>
      </c>
      <c r="C19" s="11" t="s">
        <v>19</v>
      </c>
      <c r="D19" s="11" t="s">
        <v>43</v>
      </c>
      <c r="E19" s="13">
        <v>5201122021154</v>
      </c>
      <c r="F19" s="11" t="s">
        <v>22</v>
      </c>
      <c r="G19" s="11" t="s">
        <v>23</v>
      </c>
      <c r="H19" s="12" t="s">
        <v>68</v>
      </c>
      <c r="I19" s="11" t="s">
        <v>61</v>
      </c>
      <c r="J19" s="11">
        <v>52</v>
      </c>
      <c r="K19" s="11">
        <v>26</v>
      </c>
      <c r="L19" s="17">
        <v>76.2</v>
      </c>
      <c r="M19" s="17">
        <v>38.1</v>
      </c>
      <c r="N19" s="17">
        <f t="shared" si="0"/>
        <v>64.1</v>
      </c>
      <c r="O19" s="18" t="s">
        <v>26</v>
      </c>
      <c r="P19" s="17"/>
      <c r="Q19" s="20"/>
    </row>
    <row r="20" s="1" customFormat="1" ht="18" customHeight="1" spans="1:17">
      <c r="A20" s="11">
        <v>17</v>
      </c>
      <c r="B20" s="11" t="s">
        <v>69</v>
      </c>
      <c r="C20" s="11" t="s">
        <v>54</v>
      </c>
      <c r="D20" s="11" t="s">
        <v>20</v>
      </c>
      <c r="E20" s="13">
        <v>5201122021205</v>
      </c>
      <c r="F20" s="11" t="s">
        <v>22</v>
      </c>
      <c r="G20" s="11" t="s">
        <v>23</v>
      </c>
      <c r="H20" s="12" t="s">
        <v>36</v>
      </c>
      <c r="I20" s="11" t="s">
        <v>61</v>
      </c>
      <c r="J20" s="11">
        <v>71</v>
      </c>
      <c r="K20" s="11">
        <v>35.5</v>
      </c>
      <c r="L20" s="17">
        <v>77.6</v>
      </c>
      <c r="M20" s="17">
        <v>38.8</v>
      </c>
      <c r="N20" s="17">
        <f t="shared" si="0"/>
        <v>74.3</v>
      </c>
      <c r="O20" s="18" t="s">
        <v>26</v>
      </c>
      <c r="P20" s="17"/>
      <c r="Q20" s="20"/>
    </row>
    <row r="21" s="1" customFormat="1" ht="18" customHeight="1" spans="1:17">
      <c r="A21" s="11">
        <v>18</v>
      </c>
      <c r="B21" s="11" t="s">
        <v>70</v>
      </c>
      <c r="C21" s="11" t="s">
        <v>19</v>
      </c>
      <c r="D21" s="11" t="s">
        <v>34</v>
      </c>
      <c r="E21" s="13">
        <v>5201122021182</v>
      </c>
      <c r="F21" s="11" t="s">
        <v>22</v>
      </c>
      <c r="G21" s="11" t="s">
        <v>23</v>
      </c>
      <c r="H21" s="12" t="s">
        <v>52</v>
      </c>
      <c r="I21" s="11" t="s">
        <v>61</v>
      </c>
      <c r="J21" s="11">
        <v>62</v>
      </c>
      <c r="K21" s="11">
        <v>31</v>
      </c>
      <c r="L21" s="17">
        <v>79.4</v>
      </c>
      <c r="M21" s="17">
        <v>39.7</v>
      </c>
      <c r="N21" s="17">
        <f t="shared" si="0"/>
        <v>70.7</v>
      </c>
      <c r="O21" s="18" t="s">
        <v>26</v>
      </c>
      <c r="P21" s="17"/>
      <c r="Q21" s="20"/>
    </row>
    <row r="22" s="1" customFormat="1" ht="27" customHeight="1" spans="1:17">
      <c r="A22" s="11">
        <v>19</v>
      </c>
      <c r="B22" s="11" t="s">
        <v>71</v>
      </c>
      <c r="C22" s="11" t="s">
        <v>54</v>
      </c>
      <c r="D22" s="11" t="s">
        <v>20</v>
      </c>
      <c r="E22" s="13">
        <v>5201122021151</v>
      </c>
      <c r="F22" s="11" t="s">
        <v>22</v>
      </c>
      <c r="G22" s="11" t="s">
        <v>23</v>
      </c>
      <c r="H22" s="12" t="s">
        <v>72</v>
      </c>
      <c r="I22" s="11" t="s">
        <v>61</v>
      </c>
      <c r="J22" s="11">
        <v>50</v>
      </c>
      <c r="K22" s="11">
        <v>25</v>
      </c>
      <c r="L22" s="17">
        <v>86.6</v>
      </c>
      <c r="M22" s="17">
        <v>43.3</v>
      </c>
      <c r="N22" s="17">
        <f t="shared" si="0"/>
        <v>68.3</v>
      </c>
      <c r="O22" s="18" t="s">
        <v>26</v>
      </c>
      <c r="P22" s="17"/>
      <c r="Q22" s="20"/>
    </row>
    <row r="23" s="1" customFormat="1" ht="18" customHeight="1" spans="1:17">
      <c r="A23" s="11">
        <v>20</v>
      </c>
      <c r="B23" s="11" t="s">
        <v>73</v>
      </c>
      <c r="C23" s="11" t="s">
        <v>19</v>
      </c>
      <c r="D23" s="11" t="s">
        <v>20</v>
      </c>
      <c r="E23" s="13">
        <v>5201122021283</v>
      </c>
      <c r="F23" s="11" t="s">
        <v>22</v>
      </c>
      <c r="G23" s="11" t="s">
        <v>23</v>
      </c>
      <c r="H23" s="11" t="s">
        <v>60</v>
      </c>
      <c r="I23" s="11" t="s">
        <v>74</v>
      </c>
      <c r="J23" s="11">
        <v>71</v>
      </c>
      <c r="K23" s="11">
        <v>35.5</v>
      </c>
      <c r="L23" s="17">
        <v>88.6</v>
      </c>
      <c r="M23" s="17">
        <v>44.3</v>
      </c>
      <c r="N23" s="17">
        <f t="shared" si="0"/>
        <v>79.8</v>
      </c>
      <c r="O23" s="18" t="s">
        <v>26</v>
      </c>
      <c r="P23" s="17"/>
      <c r="Q23" s="20"/>
    </row>
  </sheetData>
  <mergeCells count="2">
    <mergeCell ref="A1:P1"/>
    <mergeCell ref="A2:P2"/>
  </mergeCells>
  <printOptions horizontalCentered="1"/>
  <pageMargins left="0.196527777777778" right="0.0784722222222222" top="0.354166666666667" bottom="0.236111111111111" header="0.0784722222222222" footer="0.156944444444444"/>
  <pageSetup paperSize="1" orientation="landscape" horizontalDpi="600"/>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1</vt:i4>
      </vt:variant>
    </vt:vector>
  </HeadingPairs>
  <TitlesOfParts>
    <vt:vector size="1" baseType="lpstr">
      <vt:lpstr>总成绩排名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范莹|fanying</dc:creator>
  <cp:lastModifiedBy>Administrator</cp:lastModifiedBy>
  <dcterms:created xsi:type="dcterms:W3CDTF">2021-06-30T23:43:00Z</dcterms:created>
  <cp:lastPrinted>2021-07-01T07:46:00Z</cp:lastPrinted>
  <dcterms:modified xsi:type="dcterms:W3CDTF">2021-08-18T01:37:10Z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