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西秀区" sheetId="1" r:id="rId1"/>
    <sheet name="平坝区" sheetId="2" r:id="rId2"/>
    <sheet name="普定县" sheetId="3" r:id="rId3"/>
    <sheet name="镇宁县" sheetId="4" r:id="rId4"/>
    <sheet name="关岭县" sheetId="5" r:id="rId5"/>
    <sheet name="紫云县" sheetId="6" r:id="rId6"/>
    <sheet name="开发区" sheetId="7" r:id="rId7"/>
  </sheets>
  <calcPr calcId="144525"/>
</workbook>
</file>

<file path=xl/sharedStrings.xml><?xml version="1.0" encoding="utf-8"?>
<sst xmlns="http://schemas.openxmlformats.org/spreadsheetml/2006/main" count="3312" uniqueCount="972">
  <si>
    <r>
      <rPr>
        <sz val="14"/>
        <color theme="1"/>
        <rFont val="方正小标宋简体"/>
        <charset val="134"/>
      </rPr>
      <t xml:space="preserve">附件：  </t>
    </r>
    <r>
      <rPr>
        <sz val="18"/>
        <color theme="1"/>
        <rFont val="方正小标宋简体"/>
        <charset val="134"/>
      </rPr>
      <t xml:space="preserve"> 2021年“特岗计划”拟录取人员名单</t>
    </r>
  </si>
  <si>
    <t>序号</t>
  </si>
  <si>
    <t xml:space="preserve">姓名 </t>
  </si>
  <si>
    <t xml:space="preserve">性别  </t>
  </si>
  <si>
    <t xml:space="preserve">报考县区  </t>
  </si>
  <si>
    <t>报考学段</t>
  </si>
  <si>
    <t>报考学科</t>
  </si>
  <si>
    <t xml:space="preserve">面试准考证号    </t>
  </si>
  <si>
    <t>笔试得分</t>
  </si>
  <si>
    <t xml:space="preserve">折算成绩(占总成绩50%）   </t>
  </si>
  <si>
    <t>面试得分</t>
  </si>
  <si>
    <t>总成绩</t>
  </si>
  <si>
    <t>体检是否合格</t>
  </si>
  <si>
    <t>曾静林</t>
  </si>
  <si>
    <t>女</t>
  </si>
  <si>
    <t>西秀区</t>
  </si>
  <si>
    <t>幼儿园</t>
  </si>
  <si>
    <t>52040220210254</t>
  </si>
  <si>
    <t>是</t>
  </si>
  <si>
    <t>孔江兰</t>
  </si>
  <si>
    <t>52040220210271</t>
  </si>
  <si>
    <t>吴阿金</t>
  </si>
  <si>
    <t>52040220210248</t>
  </si>
  <si>
    <t>黄宇蝶</t>
  </si>
  <si>
    <t>52040220210291</t>
  </si>
  <si>
    <t>袁梦丽</t>
  </si>
  <si>
    <t>52040220210285</t>
  </si>
  <si>
    <t>何玉凤</t>
  </si>
  <si>
    <t>52040220210273</t>
  </si>
  <si>
    <t>黄纳</t>
  </si>
  <si>
    <t>52040220210276</t>
  </si>
  <si>
    <t>赵俊惠</t>
  </si>
  <si>
    <t>52040220210298</t>
  </si>
  <si>
    <t>胡影</t>
  </si>
  <si>
    <t>52040220210247</t>
  </si>
  <si>
    <t>郭兰</t>
  </si>
  <si>
    <t>52040220210306</t>
  </si>
  <si>
    <t>王燕</t>
  </si>
  <si>
    <t>52040220210253</t>
  </si>
  <si>
    <t>亢春香</t>
  </si>
  <si>
    <t>52040220210272</t>
  </si>
  <si>
    <t>何宵</t>
  </si>
  <si>
    <t>52040220210257</t>
  </si>
  <si>
    <t>黄筑蓉</t>
  </si>
  <si>
    <t>52040220210292</t>
  </si>
  <si>
    <t>李建芬</t>
  </si>
  <si>
    <t>52040220210278</t>
  </si>
  <si>
    <t>龙礼娇</t>
  </si>
  <si>
    <t>52040220210279</t>
  </si>
  <si>
    <t>李陈彬璨</t>
  </si>
  <si>
    <t>52040220210275</t>
  </si>
  <si>
    <t>华婷婷</t>
  </si>
  <si>
    <t>52040220210283</t>
  </si>
  <si>
    <t>宋青青</t>
  </si>
  <si>
    <t>52040220210258</t>
  </si>
  <si>
    <t>黄瑞芬</t>
  </si>
  <si>
    <t>52040220210255</t>
  </si>
  <si>
    <t>杜三琼</t>
  </si>
  <si>
    <t>小学</t>
  </si>
  <si>
    <t>数学</t>
  </si>
  <si>
    <t>52040220210067</t>
  </si>
  <si>
    <t>雷彩文</t>
  </si>
  <si>
    <t>52040220210065</t>
  </si>
  <si>
    <t>张荣</t>
  </si>
  <si>
    <t>男</t>
  </si>
  <si>
    <t>52040220210088</t>
  </si>
  <si>
    <t>田维芹</t>
  </si>
  <si>
    <t>52040220210068</t>
  </si>
  <si>
    <t>邹珊</t>
  </si>
  <si>
    <t>52040220210070</t>
  </si>
  <si>
    <t>王敏</t>
  </si>
  <si>
    <t>52040220210074</t>
  </si>
  <si>
    <t>韩欢欢</t>
  </si>
  <si>
    <t>52040220210079</t>
  </si>
  <si>
    <t>黄沙沙</t>
  </si>
  <si>
    <t>52040220210062</t>
  </si>
  <si>
    <t>雷芬</t>
  </si>
  <si>
    <t>52040220210069</t>
  </si>
  <si>
    <t>孙萌</t>
  </si>
  <si>
    <t>52040220210075</t>
  </si>
  <si>
    <t>蒋梅</t>
  </si>
  <si>
    <t>初中</t>
  </si>
  <si>
    <t>地理</t>
  </si>
  <si>
    <t>52040220210188</t>
  </si>
  <si>
    <t>蒋文菊</t>
  </si>
  <si>
    <t>历史</t>
  </si>
  <si>
    <t>52040220210190</t>
  </si>
  <si>
    <t>杨亚涛</t>
  </si>
  <si>
    <t>52040220210193</t>
  </si>
  <si>
    <t>曹万芬</t>
  </si>
  <si>
    <t>政治</t>
  </si>
  <si>
    <t>52040220210214</t>
  </si>
  <si>
    <t>张彩</t>
  </si>
  <si>
    <t>52040220210204</t>
  </si>
  <si>
    <t>许丽萍</t>
  </si>
  <si>
    <t>52040220210196</t>
  </si>
  <si>
    <t>宋首倩</t>
  </si>
  <si>
    <t>52040220210210</t>
  </si>
  <si>
    <t>陈亚男</t>
  </si>
  <si>
    <t>52040220210211</t>
  </si>
  <si>
    <t>骆艳</t>
  </si>
  <si>
    <t>52040220210209</t>
  </si>
  <si>
    <t>姜晓梦</t>
  </si>
  <si>
    <t>52040220210205</t>
  </si>
  <si>
    <t>胡超</t>
  </si>
  <si>
    <t>体育</t>
  </si>
  <si>
    <t>52040220210244</t>
  </si>
  <si>
    <t>胡金鑫</t>
  </si>
  <si>
    <t>52040220210240</t>
  </si>
  <si>
    <t>袁成全</t>
  </si>
  <si>
    <t>52040220210243</t>
  </si>
  <si>
    <t>王召林</t>
  </si>
  <si>
    <t>52040220210239</t>
  </si>
  <si>
    <t>吴榛煜</t>
  </si>
  <si>
    <t>音乐</t>
  </si>
  <si>
    <t>52040220210223</t>
  </si>
  <si>
    <t>邓德禄</t>
  </si>
  <si>
    <t>52040220210230</t>
  </si>
  <si>
    <t>胡勋以</t>
  </si>
  <si>
    <t>52040220210233</t>
  </si>
  <si>
    <t>张子轩</t>
  </si>
  <si>
    <t>52040220210226</t>
  </si>
  <si>
    <t>方敬</t>
  </si>
  <si>
    <t>52040220210217</t>
  </si>
  <si>
    <t>古涛</t>
  </si>
  <si>
    <t>52040220210220</t>
  </si>
  <si>
    <t>鲁想</t>
  </si>
  <si>
    <t>52040220210218</t>
  </si>
  <si>
    <t>张佳</t>
  </si>
  <si>
    <t>英语</t>
  </si>
  <si>
    <t>52040220210112</t>
  </si>
  <si>
    <t>王安磊</t>
  </si>
  <si>
    <t>52040220210116</t>
  </si>
  <si>
    <t>杜佳敏</t>
  </si>
  <si>
    <t>52040220210122</t>
  </si>
  <si>
    <t>刘丽</t>
  </si>
  <si>
    <t>52040220210109</t>
  </si>
  <si>
    <t>明青</t>
  </si>
  <si>
    <t>52040220210103</t>
  </si>
  <si>
    <t>石焱桦</t>
  </si>
  <si>
    <t>52040220210093</t>
  </si>
  <si>
    <t>张琳琳</t>
  </si>
  <si>
    <t>52040220210108</t>
  </si>
  <si>
    <t>李诏旋</t>
  </si>
  <si>
    <t>52040220210096</t>
  </si>
  <si>
    <t>魏婷婷</t>
  </si>
  <si>
    <t>52040220210095</t>
  </si>
  <si>
    <t>石双飞</t>
  </si>
  <si>
    <t>化学</t>
  </si>
  <si>
    <t>52040220210153</t>
  </si>
  <si>
    <t>周凌波</t>
  </si>
  <si>
    <t>52040220210155</t>
  </si>
  <si>
    <t>何欢</t>
  </si>
  <si>
    <t>生物</t>
  </si>
  <si>
    <t>52040220210159</t>
  </si>
  <si>
    <t>姜雅玲</t>
  </si>
  <si>
    <t>52040220210132</t>
  </si>
  <si>
    <t>陈湘</t>
  </si>
  <si>
    <t>52040220210130</t>
  </si>
  <si>
    <t>潘发飞</t>
  </si>
  <si>
    <t>52040220210133</t>
  </si>
  <si>
    <t>徐天浩</t>
  </si>
  <si>
    <t>物理</t>
  </si>
  <si>
    <t>52040220210149</t>
  </si>
  <si>
    <t>黄丽云</t>
  </si>
  <si>
    <t>信息技术</t>
  </si>
  <si>
    <t>52040220210140</t>
  </si>
  <si>
    <t>张娇兰</t>
  </si>
  <si>
    <t>52040220210141</t>
  </si>
  <si>
    <t>王思敏</t>
  </si>
  <si>
    <t>52040220210147</t>
  </si>
  <si>
    <t>张丽</t>
  </si>
  <si>
    <t>心理健康</t>
  </si>
  <si>
    <t>52040220210184</t>
  </si>
  <si>
    <t>李祥芬</t>
  </si>
  <si>
    <t>52040220210178</t>
  </si>
  <si>
    <t>武敏</t>
  </si>
  <si>
    <t>52040220210186</t>
  </si>
  <si>
    <t>韩书玲</t>
  </si>
  <si>
    <t>语文</t>
  </si>
  <si>
    <t>52040220210170</t>
  </si>
  <si>
    <t>胡蕊</t>
  </si>
  <si>
    <t>52040220210166</t>
  </si>
  <si>
    <t>赵思秋</t>
  </si>
  <si>
    <t>52040220210174</t>
  </si>
  <si>
    <t>马小浪</t>
  </si>
  <si>
    <t>52040220210173</t>
  </si>
  <si>
    <t>王欢</t>
  </si>
  <si>
    <t>52040220210168</t>
  </si>
  <si>
    <t>梅梅</t>
  </si>
  <si>
    <t>52040220210176</t>
  </si>
  <si>
    <t>苏灿</t>
  </si>
  <si>
    <t>52040220210006</t>
  </si>
  <si>
    <t>杨连华</t>
  </si>
  <si>
    <t>52040220210005</t>
  </si>
  <si>
    <t>吕佳</t>
  </si>
  <si>
    <t>52040220210017</t>
  </si>
  <si>
    <t>青娴娴</t>
  </si>
  <si>
    <t>52040220210052</t>
  </si>
  <si>
    <t>刘燕燕</t>
  </si>
  <si>
    <t>52040220210024</t>
  </si>
  <si>
    <t>刘永利</t>
  </si>
  <si>
    <t>52040220210036</t>
  </si>
  <si>
    <t>方远青</t>
  </si>
  <si>
    <t>52040220210001</t>
  </si>
  <si>
    <t>杨爽</t>
  </si>
  <si>
    <t>52040220210022</t>
  </si>
  <si>
    <t>桂雪艳</t>
  </si>
  <si>
    <t>52040220210041</t>
  </si>
  <si>
    <t>赵莎莎</t>
  </si>
  <si>
    <t>52040220210054</t>
  </si>
  <si>
    <t>姜印</t>
  </si>
  <si>
    <t>52040220210051</t>
  </si>
  <si>
    <t>戴亚欣</t>
  </si>
  <si>
    <t>52040220210025</t>
  </si>
  <si>
    <t>聂宁宁</t>
  </si>
  <si>
    <t>52040220210026</t>
  </si>
  <si>
    <t>罗丽</t>
  </si>
  <si>
    <t>52040220210056</t>
  </si>
  <si>
    <t>王林贤</t>
  </si>
  <si>
    <t>52040220210046</t>
  </si>
  <si>
    <t>梁雪雪</t>
  </si>
  <si>
    <t>52040220210031</t>
  </si>
  <si>
    <t>田沂</t>
  </si>
  <si>
    <t>52040220210049</t>
  </si>
  <si>
    <t>刘学雯</t>
  </si>
  <si>
    <t>52040220210038</t>
  </si>
  <si>
    <r>
      <rPr>
        <sz val="14"/>
        <color theme="1"/>
        <rFont val="仿宋"/>
        <charset val="134"/>
      </rPr>
      <t xml:space="preserve">附件：  </t>
    </r>
    <r>
      <rPr>
        <sz val="14"/>
        <color theme="1"/>
        <rFont val="方正小标宋简体"/>
        <charset val="134"/>
      </rPr>
      <t>平坝区 2021年“特岗计划”拟录取人员名单</t>
    </r>
  </si>
  <si>
    <t xml:space="preserve">笔试准考证号    </t>
  </si>
  <si>
    <t>聂云春</t>
  </si>
  <si>
    <t>平坝区</t>
  </si>
  <si>
    <t>PB20210310</t>
  </si>
  <si>
    <t>黄晓芳</t>
  </si>
  <si>
    <t>PB20210311</t>
  </si>
  <si>
    <t>吴美贤</t>
  </si>
  <si>
    <t>PB20210260</t>
  </si>
  <si>
    <t>陈行</t>
  </si>
  <si>
    <t>PB20210265</t>
  </si>
  <si>
    <t>白金梅</t>
  </si>
  <si>
    <t>PB20210273</t>
  </si>
  <si>
    <t>顾声念</t>
  </si>
  <si>
    <t>PB20210274</t>
  </si>
  <si>
    <t>何志贤</t>
  </si>
  <si>
    <t>PB20210269</t>
  </si>
  <si>
    <t>钟跃</t>
  </si>
  <si>
    <t>PB20210234</t>
  </si>
  <si>
    <t>袁兴敏</t>
  </si>
  <si>
    <t>PB20210237</t>
  </si>
  <si>
    <t>赵锦英</t>
  </si>
  <si>
    <t>PB20210233</t>
  </si>
  <si>
    <t>毛爱芬</t>
  </si>
  <si>
    <t>PB20210164</t>
  </si>
  <si>
    <t>古瑞雪</t>
  </si>
  <si>
    <t>PB20210163</t>
  </si>
  <si>
    <t>桂瑜瑶</t>
  </si>
  <si>
    <t>PB20210149</t>
  </si>
  <si>
    <t>罗胡周</t>
  </si>
  <si>
    <t>PB20210062</t>
  </si>
  <si>
    <t>杨雪</t>
  </si>
  <si>
    <t>美术</t>
  </si>
  <si>
    <t>PB20210363</t>
  </si>
  <si>
    <t>陈旭</t>
  </si>
  <si>
    <t>PB20210327</t>
  </si>
  <si>
    <t>伍明瑶</t>
  </si>
  <si>
    <t>PB20210331</t>
  </si>
  <si>
    <t>戴敏</t>
  </si>
  <si>
    <t>PB20210254</t>
  </si>
  <si>
    <t>赵欢欢</t>
  </si>
  <si>
    <t>PB20210255</t>
  </si>
  <si>
    <t>李碧君</t>
  </si>
  <si>
    <t>PB20210181</t>
  </si>
  <si>
    <t>郑勇</t>
  </si>
  <si>
    <t>PB20210190</t>
  </si>
  <si>
    <t>文际会</t>
  </si>
  <si>
    <t>PB20210174</t>
  </si>
  <si>
    <t>杨昌龙</t>
  </si>
  <si>
    <t>PB20210193</t>
  </si>
  <si>
    <t>龙江行</t>
  </si>
  <si>
    <t>PB20210218</t>
  </si>
  <si>
    <t>沈贤芳</t>
  </si>
  <si>
    <t>PB20210209</t>
  </si>
  <si>
    <t>任劲松</t>
  </si>
  <si>
    <t>PB20210210</t>
  </si>
  <si>
    <t>潘雨欣</t>
  </si>
  <si>
    <t>PB20210179</t>
  </si>
  <si>
    <t>潘丽</t>
  </si>
  <si>
    <t>PB20210230</t>
  </si>
  <si>
    <t>杨成静</t>
  </si>
  <si>
    <t>PB20210284</t>
  </si>
  <si>
    <t>张莎莎</t>
  </si>
  <si>
    <t>PB20210155</t>
  </si>
  <si>
    <t>陈莹莹</t>
  </si>
  <si>
    <t>PB20210159</t>
  </si>
  <si>
    <t>张袭信</t>
  </si>
  <si>
    <t>PB20210160</t>
  </si>
  <si>
    <t>吴霞</t>
  </si>
  <si>
    <t>PB20210001</t>
  </si>
  <si>
    <t>杨丹妮</t>
  </si>
  <si>
    <t>PB20210004</t>
  </si>
  <si>
    <t>袁欢</t>
  </si>
  <si>
    <t>PB20210016</t>
  </si>
  <si>
    <t>杜晋霞</t>
  </si>
  <si>
    <t>PB20210002</t>
  </si>
  <si>
    <r>
      <t>余灿</t>
    </r>
    <r>
      <rPr>
        <sz val="10"/>
        <color theme="1"/>
        <rFont val="宋体"/>
        <charset val="134"/>
      </rPr>
      <t>崟</t>
    </r>
  </si>
  <si>
    <t>PB20210110</t>
  </si>
  <si>
    <t>李忠露</t>
  </si>
  <si>
    <t>PB20210100</t>
  </si>
  <si>
    <t>佟宏愿</t>
  </si>
  <si>
    <t>PB20210079</t>
  </si>
  <si>
    <t>冉霞</t>
  </si>
  <si>
    <t>PB20210129</t>
  </si>
  <si>
    <t>附件：</t>
  </si>
  <si>
    <t>2021年“特岗计划”拟录取人员名单</t>
  </si>
  <si>
    <t>李叶</t>
  </si>
  <si>
    <t>普定县</t>
  </si>
  <si>
    <t>PD20210238</t>
  </si>
  <si>
    <t>魏莎</t>
  </si>
  <si>
    <t>PD20210237</t>
  </si>
  <si>
    <t>陈美</t>
  </si>
  <si>
    <t>PD20210537</t>
  </si>
  <si>
    <t>潘红英</t>
  </si>
  <si>
    <t>PD20210533</t>
  </si>
  <si>
    <t>王政巧</t>
  </si>
  <si>
    <t>PD20210215</t>
  </si>
  <si>
    <t>陈恒丽</t>
  </si>
  <si>
    <t>PD20210182</t>
  </si>
  <si>
    <t>罗文</t>
  </si>
  <si>
    <t>PD20210605</t>
  </si>
  <si>
    <t>郑海波</t>
  </si>
  <si>
    <t>PD20210611</t>
  </si>
  <si>
    <t>陈小玄</t>
  </si>
  <si>
    <t>PD20210303</t>
  </si>
  <si>
    <t>冉红梅</t>
  </si>
  <si>
    <t>PD20210310</t>
  </si>
  <si>
    <t>刘维旗</t>
  </si>
  <si>
    <t>PD20210304</t>
  </si>
  <si>
    <t>陈彩</t>
  </si>
  <si>
    <t>PD20210306</t>
  </si>
  <si>
    <t>颜凯</t>
  </si>
  <si>
    <t>PD20210243</t>
  </si>
  <si>
    <t>何晓路</t>
  </si>
  <si>
    <t>PD20210244</t>
  </si>
  <si>
    <t>朱杨</t>
  </si>
  <si>
    <t>PD20210571</t>
  </si>
  <si>
    <t>左代芬</t>
  </si>
  <si>
    <t>PD20210569</t>
  </si>
  <si>
    <t>陈剑</t>
  </si>
  <si>
    <t>PD20210589</t>
  </si>
  <si>
    <t>唐宇</t>
  </si>
  <si>
    <t>PD20210586</t>
  </si>
  <si>
    <t>杨雨婷</t>
  </si>
  <si>
    <t>PD20210347</t>
  </si>
  <si>
    <t>王小丝</t>
  </si>
  <si>
    <t>PD20210350</t>
  </si>
  <si>
    <t>齐琪</t>
  </si>
  <si>
    <t>PD20210395</t>
  </si>
  <si>
    <t>蒋雨</t>
  </si>
  <si>
    <t>PD20210394</t>
  </si>
  <si>
    <t>梁颖</t>
  </si>
  <si>
    <t>PD20210008</t>
  </si>
  <si>
    <t>王林</t>
  </si>
  <si>
    <t>PD20210007</t>
  </si>
  <si>
    <t>滕晶菊</t>
  </si>
  <si>
    <t>PD20210012</t>
  </si>
  <si>
    <t>房红</t>
  </si>
  <si>
    <t>PD20210015</t>
  </si>
  <si>
    <t>王佑念</t>
  </si>
  <si>
    <t>PD20210001</t>
  </si>
  <si>
    <t>徐慧</t>
  </si>
  <si>
    <t>PD20210024</t>
  </si>
  <si>
    <t>刘晓晓</t>
  </si>
  <si>
    <t>PD20210375</t>
  </si>
  <si>
    <t>孟祥进</t>
  </si>
  <si>
    <t>PD20210360</t>
  </si>
  <si>
    <t>罗才秀</t>
  </si>
  <si>
    <t>科学</t>
  </si>
  <si>
    <t>PD20210319</t>
  </si>
  <si>
    <t>李思琪</t>
  </si>
  <si>
    <t>PD20210317</t>
  </si>
  <si>
    <t>洪广</t>
  </si>
  <si>
    <t>PD20210472</t>
  </si>
  <si>
    <t>彭金艳</t>
  </si>
  <si>
    <t>PD20210465</t>
  </si>
  <si>
    <t>杨娟</t>
  </si>
  <si>
    <t>PD20210330</t>
  </si>
  <si>
    <t>张如梅</t>
  </si>
  <si>
    <t>PD20210328</t>
  </si>
  <si>
    <t>潘小珍</t>
  </si>
  <si>
    <t>PD20210338</t>
  </si>
  <si>
    <t>沈姿园</t>
  </si>
  <si>
    <t>PD20210326</t>
  </si>
  <si>
    <t>罗万</t>
  </si>
  <si>
    <t>PD20210333</t>
  </si>
  <si>
    <t>魏施晶</t>
  </si>
  <si>
    <t>PD20210329</t>
  </si>
  <si>
    <t>吴尧</t>
  </si>
  <si>
    <t>PD20210254</t>
  </si>
  <si>
    <t>李守杭</t>
  </si>
  <si>
    <t>PD20210259</t>
  </si>
  <si>
    <t>潘峰</t>
  </si>
  <si>
    <t>PD20210265</t>
  </si>
  <si>
    <t>刘林</t>
  </si>
  <si>
    <t>PD20210264</t>
  </si>
  <si>
    <t>毛与鑫</t>
  </si>
  <si>
    <t>PD20210262</t>
  </si>
  <si>
    <t>李建康</t>
  </si>
  <si>
    <t>PD20210387</t>
  </si>
  <si>
    <t>张蕾</t>
  </si>
  <si>
    <t>PD20210381</t>
  </si>
  <si>
    <t>黄萍</t>
  </si>
  <si>
    <t>PD20210293</t>
  </si>
  <si>
    <t>彭文丽</t>
  </si>
  <si>
    <t>PD20210286</t>
  </si>
  <si>
    <t>杨娅</t>
  </si>
  <si>
    <t>PD20210285</t>
  </si>
  <si>
    <t>任菊</t>
  </si>
  <si>
    <t>PD20210287</t>
  </si>
  <si>
    <t>张好</t>
  </si>
  <si>
    <t>PD20210297</t>
  </si>
  <si>
    <t>余海艳</t>
  </si>
  <si>
    <t>PD20210422</t>
  </si>
  <si>
    <t>叶露珠</t>
  </si>
  <si>
    <t>PD20210442</t>
  </si>
  <si>
    <t>余汇</t>
  </si>
  <si>
    <t>PD20210432</t>
  </si>
  <si>
    <t>石馨怡</t>
  </si>
  <si>
    <t>PD20210448</t>
  </si>
  <si>
    <t>孙梅</t>
  </si>
  <si>
    <t>PD20210408</t>
  </si>
  <si>
    <t>刘沈芳</t>
  </si>
  <si>
    <t>PD20210424</t>
  </si>
  <si>
    <t>饶思</t>
  </si>
  <si>
    <t>PD20210413</t>
  </si>
  <si>
    <t>贺晶林</t>
  </si>
  <si>
    <t>PD20210421</t>
  </si>
  <si>
    <t>刘建玉</t>
  </si>
  <si>
    <t>PD20210065</t>
  </si>
  <si>
    <t>陈高芬</t>
  </si>
  <si>
    <t>PD20210058</t>
  </si>
  <si>
    <t>张碧</t>
  </si>
  <si>
    <t>PD20210094</t>
  </si>
  <si>
    <t>陈畅</t>
  </si>
  <si>
    <t>PD20210125</t>
  </si>
  <si>
    <t>陈艳</t>
  </si>
  <si>
    <t>PD20210054</t>
  </si>
  <si>
    <t>桂娇</t>
  </si>
  <si>
    <t>PD20210086</t>
  </si>
  <si>
    <t>杨芊</t>
  </si>
  <si>
    <t>PD20210114</t>
  </si>
  <si>
    <t>陈廷红</t>
  </si>
  <si>
    <t>PD20210044</t>
  </si>
  <si>
    <t>马雪</t>
  </si>
  <si>
    <t>PD20210130</t>
  </si>
  <si>
    <t>王荣松</t>
  </si>
  <si>
    <t>PD20210045</t>
  </si>
  <si>
    <t>袁畅</t>
  </si>
  <si>
    <t>PD20210107</t>
  </si>
  <si>
    <t>张彩霞</t>
  </si>
  <si>
    <t>PD20210166</t>
  </si>
  <si>
    <t>安丽佳</t>
  </si>
  <si>
    <t>PD20210109</t>
  </si>
  <si>
    <t>刘群</t>
  </si>
  <si>
    <t>PD20210050</t>
  </si>
  <si>
    <t>朱怀香</t>
  </si>
  <si>
    <t>PD20210117</t>
  </si>
  <si>
    <t>王密</t>
  </si>
  <si>
    <t>PD20210156</t>
  </si>
  <si>
    <t>李梅</t>
  </si>
  <si>
    <t>PD20210064</t>
  </si>
  <si>
    <t>PD20210154</t>
  </si>
  <si>
    <t>代龙礼</t>
  </si>
  <si>
    <t>PD20210389</t>
  </si>
  <si>
    <t>黄元芬</t>
  </si>
  <si>
    <t>PD20210390</t>
  </si>
  <si>
    <t>杨城</t>
  </si>
  <si>
    <t>PD20210841</t>
  </si>
  <si>
    <t>高儒梦</t>
  </si>
  <si>
    <t>PD20210761</t>
  </si>
  <si>
    <t>王黎阳</t>
  </si>
  <si>
    <t>PD20210804</t>
  </si>
  <si>
    <t>陈梅枚</t>
  </si>
  <si>
    <t>PD20210710</t>
  </si>
  <si>
    <t>齐婷婷</t>
  </si>
  <si>
    <t>PD20210674</t>
  </si>
  <si>
    <t>杨冬雪</t>
  </si>
  <si>
    <t>PD20210643</t>
  </si>
  <si>
    <t>夏雪</t>
  </si>
  <si>
    <t>PD20210798</t>
  </si>
  <si>
    <t>张萧</t>
  </si>
  <si>
    <t>PD20210619</t>
  </si>
  <si>
    <t>张胜兰</t>
  </si>
  <si>
    <t>PD20210625</t>
  </si>
  <si>
    <t>徐素素</t>
  </si>
  <si>
    <t>PD20210672</t>
  </si>
  <si>
    <t>刘娇</t>
  </si>
  <si>
    <t>PD20210637</t>
  </si>
  <si>
    <t>陈莎</t>
  </si>
  <si>
    <t>PD20210628</t>
  </si>
  <si>
    <t>吴娅梅</t>
  </si>
  <si>
    <t>PD20210679</t>
  </si>
  <si>
    <t>周文博</t>
  </si>
  <si>
    <t>PD20210677</t>
  </si>
  <si>
    <t>王温申</t>
  </si>
  <si>
    <t>PD20210652</t>
  </si>
  <si>
    <t>邵萍萍</t>
  </si>
  <si>
    <t>PD20210647</t>
  </si>
  <si>
    <t>熊发祝</t>
  </si>
  <si>
    <t>PD20210826</t>
  </si>
  <si>
    <t>朱飞</t>
  </si>
  <si>
    <t>PD20210735</t>
  </si>
  <si>
    <t>李桂芳</t>
  </si>
  <si>
    <t>PD20210636</t>
  </si>
  <si>
    <t>肖芬</t>
  </si>
  <si>
    <t>PD20210772</t>
  </si>
  <si>
    <t>程兴怡</t>
  </si>
  <si>
    <t>PD20210620</t>
  </si>
  <si>
    <t>严凤</t>
  </si>
  <si>
    <t>PD20210756</t>
  </si>
  <si>
    <t>陈雪</t>
  </si>
  <si>
    <t>PD20210646</t>
  </si>
  <si>
    <t>胡小文</t>
  </si>
  <si>
    <t>PD20210777</t>
  </si>
  <si>
    <t>肖立青</t>
  </si>
  <si>
    <t>PD20210701</t>
  </si>
  <si>
    <t>张万丽</t>
  </si>
  <si>
    <t>PD20210708</t>
  </si>
  <si>
    <t>漆叶</t>
  </si>
  <si>
    <t>PD20210699</t>
  </si>
  <si>
    <t>苏婷</t>
  </si>
  <si>
    <t>PD20210678</t>
  </si>
  <si>
    <t>严美玲</t>
  </si>
  <si>
    <t>PD20210683</t>
  </si>
  <si>
    <t>高定南</t>
  </si>
  <si>
    <t>PD20210823</t>
  </si>
  <si>
    <t>廖海艳</t>
  </si>
  <si>
    <t>镇宁县</t>
  </si>
  <si>
    <t>ZN20210003</t>
  </si>
  <si>
    <t>合格</t>
  </si>
  <si>
    <t>刘丹</t>
  </si>
  <si>
    <t>ZN20210026</t>
  </si>
  <si>
    <t>王文鸿</t>
  </si>
  <si>
    <t>ZN20210030</t>
  </si>
  <si>
    <t>陈思思</t>
  </si>
  <si>
    <t>ZN20210021</t>
  </si>
  <si>
    <t>ZN20210022</t>
  </si>
  <si>
    <t>黄金梅</t>
  </si>
  <si>
    <t>ZN20210014</t>
  </si>
  <si>
    <t>王美英</t>
  </si>
  <si>
    <t>ZN20210027</t>
  </si>
  <si>
    <t>吴海珊</t>
  </si>
  <si>
    <t>ZN20210040</t>
  </si>
  <si>
    <t>高艳</t>
  </si>
  <si>
    <t>ZN20210041</t>
  </si>
  <si>
    <t>金文文</t>
  </si>
  <si>
    <t>ZN20210025</t>
  </si>
  <si>
    <t>李辛粉</t>
  </si>
  <si>
    <t>ZN20210064</t>
  </si>
  <si>
    <t>潘兰</t>
  </si>
  <si>
    <t>ZN20210054</t>
  </si>
  <si>
    <t>赵玉春</t>
  </si>
  <si>
    <t>ZN20210046</t>
  </si>
  <si>
    <t>张莎</t>
  </si>
  <si>
    <t>ZN20210063</t>
  </si>
  <si>
    <t>张前清</t>
  </si>
  <si>
    <t>ZN20210057</t>
  </si>
  <si>
    <t>罗琳</t>
  </si>
  <si>
    <t>ZN20210052</t>
  </si>
  <si>
    <t>黄昌虎</t>
  </si>
  <si>
    <t>ZN20210050</t>
  </si>
  <si>
    <t>伍小漫</t>
  </si>
  <si>
    <t>ZN20210060</t>
  </si>
  <si>
    <t>肖应来</t>
  </si>
  <si>
    <t>ZN20210047</t>
  </si>
  <si>
    <t>曹叶慧</t>
  </si>
  <si>
    <t>ZN20210058</t>
  </si>
  <si>
    <t>肖桃</t>
  </si>
  <si>
    <t>学前教育</t>
  </si>
  <si>
    <t>ZN20210077</t>
  </si>
  <si>
    <t>鲍安丽</t>
  </si>
  <si>
    <t>ZN20210102</t>
  </si>
  <si>
    <t>杨家欣</t>
  </si>
  <si>
    <t>ZN20210162</t>
  </si>
  <si>
    <t>陈廷婷</t>
  </si>
  <si>
    <t>ZN20210237</t>
  </si>
  <si>
    <t>伍明格</t>
  </si>
  <si>
    <t>ZN20210248</t>
  </si>
  <si>
    <t>陈孝希</t>
  </si>
  <si>
    <t>ZN20210252</t>
  </si>
  <si>
    <t>骆方进</t>
  </si>
  <si>
    <t>ZN20210066</t>
  </si>
  <si>
    <r>
      <t>邓清</t>
    </r>
    <r>
      <rPr>
        <sz val="10"/>
        <color indexed="8"/>
        <rFont val="宋体"/>
        <charset val="134"/>
      </rPr>
      <t>雲</t>
    </r>
  </si>
  <si>
    <t>ZN20210067</t>
  </si>
  <si>
    <t>吴沙沙</t>
  </si>
  <si>
    <t>ZN20210232</t>
  </si>
  <si>
    <t>马云</t>
  </si>
  <si>
    <t>ZN20210138</t>
  </si>
  <si>
    <t>马光琴</t>
  </si>
  <si>
    <t>ZN20210177</t>
  </si>
  <si>
    <t>王风艳</t>
  </si>
  <si>
    <t>ZN20210089</t>
  </si>
  <si>
    <t>张佳敏</t>
  </si>
  <si>
    <t>ZN20210085</t>
  </si>
  <si>
    <t>宋小荣</t>
  </si>
  <si>
    <t>ZN20210240</t>
  </si>
  <si>
    <t>李银</t>
  </si>
  <si>
    <t>ZN20210196</t>
  </si>
  <si>
    <t>陈俊静</t>
  </si>
  <si>
    <t>ZN20210075</t>
  </si>
  <si>
    <t>詹千千</t>
  </si>
  <si>
    <t>ZN20210212</t>
  </si>
  <si>
    <t>王文芬</t>
  </si>
  <si>
    <t>ZN20210121</t>
  </si>
  <si>
    <t>刘涣兰</t>
  </si>
  <si>
    <t>ZN20210181</t>
  </si>
  <si>
    <t>熊淼</t>
  </si>
  <si>
    <t>ZN20210205</t>
  </si>
  <si>
    <t>孙雪逍</t>
  </si>
  <si>
    <t>ZN20210139</t>
  </si>
  <si>
    <t>谢盛建</t>
  </si>
  <si>
    <t>ZN20210107</t>
  </si>
  <si>
    <t>王祥霞</t>
  </si>
  <si>
    <t>ZN20210110</t>
  </si>
  <si>
    <t>黄文霜</t>
  </si>
  <si>
    <t>ZN20210125</t>
  </si>
  <si>
    <t>韦启秀</t>
  </si>
  <si>
    <t>ZN20210187</t>
  </si>
  <si>
    <t>唐云云</t>
  </si>
  <si>
    <t>ZN20210218</t>
  </si>
  <si>
    <t>王丽</t>
  </si>
  <si>
    <t>ZN20210256</t>
  </si>
  <si>
    <t>张滴滴</t>
  </si>
  <si>
    <t>ZN20210258</t>
  </si>
  <si>
    <t>董萍</t>
  </si>
  <si>
    <t>ZN20210120</t>
  </si>
  <si>
    <t>伍龙英</t>
  </si>
  <si>
    <t>ZN20210115</t>
  </si>
  <si>
    <t xml:space="preserve"> 报考学段</t>
  </si>
  <si>
    <t>罗金环</t>
  </si>
  <si>
    <t>关岭县</t>
  </si>
  <si>
    <t>GL20211421</t>
  </si>
  <si>
    <t>曾民会</t>
  </si>
  <si>
    <t>GL20211401</t>
  </si>
  <si>
    <t>陈俊</t>
  </si>
  <si>
    <t>GL20210301</t>
  </si>
  <si>
    <t>邹青海</t>
  </si>
  <si>
    <t>GL20210325</t>
  </si>
  <si>
    <t>熊妮妮</t>
  </si>
  <si>
    <t>GL20210310</t>
  </si>
  <si>
    <t>朱紫薇</t>
  </si>
  <si>
    <t>GL20210305</t>
  </si>
  <si>
    <t>张翠</t>
  </si>
  <si>
    <t>GL20210303</t>
  </si>
  <si>
    <t>倪江欢</t>
  </si>
  <si>
    <t>GL20210007</t>
  </si>
  <si>
    <t>王娜</t>
  </si>
  <si>
    <t>GL20211115</t>
  </si>
  <si>
    <t>聂原洋</t>
  </si>
  <si>
    <t>GL20211120</t>
  </si>
  <si>
    <t>朱丽思</t>
  </si>
  <si>
    <t>GL20211112</t>
  </si>
  <si>
    <t>范娜</t>
  </si>
  <si>
    <t>GL20210056</t>
  </si>
  <si>
    <t>马关迪</t>
  </si>
  <si>
    <t>GL20211436</t>
  </si>
  <si>
    <t>张朝凯</t>
  </si>
  <si>
    <t>GL20211414</t>
  </si>
  <si>
    <t>刘佳</t>
  </si>
  <si>
    <t>GL20211081</t>
  </si>
  <si>
    <t>杨兴林</t>
  </si>
  <si>
    <t>GL20210361</t>
  </si>
  <si>
    <t>林兆华</t>
  </si>
  <si>
    <t>GL20210379</t>
  </si>
  <si>
    <t>潘圆艳</t>
  </si>
  <si>
    <t>GL20210372</t>
  </si>
  <si>
    <t>王洪霞</t>
  </si>
  <si>
    <t>GL20210368</t>
  </si>
  <si>
    <t>曾馨慧</t>
  </si>
  <si>
    <t>GL20210365</t>
  </si>
  <si>
    <t>黄湘</t>
  </si>
  <si>
    <t>舞蹈</t>
  </si>
  <si>
    <t>GL20210387</t>
  </si>
  <si>
    <t>周梦娜</t>
  </si>
  <si>
    <t>GL20211453</t>
  </si>
  <si>
    <t>申芳</t>
  </si>
  <si>
    <t>GL20210390</t>
  </si>
  <si>
    <t>张兴亮</t>
  </si>
  <si>
    <t>GL20211454</t>
  </si>
  <si>
    <t>王娇</t>
  </si>
  <si>
    <t>GL20211450</t>
  </si>
  <si>
    <t>李婷</t>
  </si>
  <si>
    <t>特殊教育</t>
  </si>
  <si>
    <t>GL20211183</t>
  </si>
  <si>
    <t>涂文云</t>
  </si>
  <si>
    <t>GL20211171</t>
  </si>
  <si>
    <t>陈丹</t>
  </si>
  <si>
    <t>GL20211134</t>
  </si>
  <si>
    <t>冉佳艳</t>
  </si>
  <si>
    <t>GL20211170</t>
  </si>
  <si>
    <t>常国婷</t>
  </si>
  <si>
    <t>特殊教育（教育康复方向）</t>
  </si>
  <si>
    <t>GL20211378</t>
  </si>
  <si>
    <t>杨文采</t>
  </si>
  <si>
    <t>GL20211368</t>
  </si>
  <si>
    <t>金林林</t>
  </si>
  <si>
    <t>GL20211381</t>
  </si>
  <si>
    <t>李正英</t>
  </si>
  <si>
    <t>GL20210603</t>
  </si>
  <si>
    <t>黄珍</t>
  </si>
  <si>
    <t>GL20210548</t>
  </si>
  <si>
    <t>丁丹</t>
  </si>
  <si>
    <t>GL20210551</t>
  </si>
  <si>
    <t>杨柳</t>
  </si>
  <si>
    <t>GL20210595</t>
  </si>
  <si>
    <t>王玉璇</t>
  </si>
  <si>
    <t>GL20210541</t>
  </si>
  <si>
    <t>廖佳</t>
  </si>
  <si>
    <t>GL20210628</t>
  </si>
  <si>
    <t>欧清清</t>
  </si>
  <si>
    <t>GL20211398</t>
  </si>
  <si>
    <t>张慧</t>
  </si>
  <si>
    <t>GL20210590</t>
  </si>
  <si>
    <t>王贵兰</t>
  </si>
  <si>
    <t>GL20210567</t>
  </si>
  <si>
    <t>陈锡敏</t>
  </si>
  <si>
    <t>GL20210540</t>
  </si>
  <si>
    <t>孕期未完成体检项目</t>
  </si>
  <si>
    <t>陈德秀</t>
  </si>
  <si>
    <t>GL20210807</t>
  </si>
  <si>
    <t>朱琴</t>
  </si>
  <si>
    <t>GL20210785</t>
  </si>
  <si>
    <t>田林林</t>
  </si>
  <si>
    <t>GL20210637</t>
  </si>
  <si>
    <t>朱贵娟</t>
  </si>
  <si>
    <t>GL20210680</t>
  </si>
  <si>
    <t>杨梅</t>
  </si>
  <si>
    <t>GL20210795</t>
  </si>
  <si>
    <t>杨红飞</t>
  </si>
  <si>
    <t>GL20210739</t>
  </si>
  <si>
    <t>蔡树</t>
  </si>
  <si>
    <t>GL20210766</t>
  </si>
  <si>
    <t>朱恩满</t>
  </si>
  <si>
    <t>GL20210824</t>
  </si>
  <si>
    <t>朱秀娟</t>
  </si>
  <si>
    <t>GL20210757</t>
  </si>
  <si>
    <t>吕恩</t>
  </si>
  <si>
    <t>GL20210717</t>
  </si>
  <si>
    <t>毛春莲</t>
  </si>
  <si>
    <t>GL20210823</t>
  </si>
  <si>
    <t>刘博美</t>
  </si>
  <si>
    <t>GL20210693</t>
  </si>
  <si>
    <t>汪习玲</t>
  </si>
  <si>
    <t>GL20211000</t>
  </si>
  <si>
    <t>蒋智敏</t>
  </si>
  <si>
    <t>GL20210972</t>
  </si>
  <si>
    <t>刘睿</t>
  </si>
  <si>
    <t>GL20210998</t>
  </si>
  <si>
    <t>翟亚兰</t>
  </si>
  <si>
    <t>GL20210980</t>
  </si>
  <si>
    <t>石建晶</t>
  </si>
  <si>
    <t>GL20211021</t>
  </si>
  <si>
    <t>陆露</t>
  </si>
  <si>
    <t>GL20210932</t>
  </si>
  <si>
    <t>杨志琼</t>
  </si>
  <si>
    <t>GL20210954</t>
  </si>
  <si>
    <t>杨芸</t>
  </si>
  <si>
    <t>GL20210836</t>
  </si>
  <si>
    <t>朱琳</t>
  </si>
  <si>
    <t>GL20210912</t>
  </si>
  <si>
    <t>李洪莉</t>
  </si>
  <si>
    <t>GL20210909</t>
  </si>
  <si>
    <t>齐诚诚</t>
  </si>
  <si>
    <t>GL20210889</t>
  </si>
  <si>
    <t>吴蝶</t>
  </si>
  <si>
    <t>GL20210931</t>
  </si>
  <si>
    <t>尹涛</t>
  </si>
  <si>
    <t>GL20211015</t>
  </si>
  <si>
    <t>高丽娟</t>
  </si>
  <si>
    <t>GL20211038</t>
  </si>
  <si>
    <t>阮大东</t>
  </si>
  <si>
    <t>GL20210911</t>
  </si>
  <si>
    <t>李惠</t>
  </si>
  <si>
    <t>GL20211037</t>
  </si>
  <si>
    <t>陈围</t>
  </si>
  <si>
    <t>GL20211069</t>
  </si>
  <si>
    <t>方琴</t>
  </si>
  <si>
    <t>GL20210955</t>
  </si>
  <si>
    <t>李恒连</t>
  </si>
  <si>
    <t>GL20210917</t>
  </si>
  <si>
    <t>段兆启</t>
  </si>
  <si>
    <t>GL20211017</t>
  </si>
  <si>
    <t>王楚淇</t>
  </si>
  <si>
    <t>GL20211043</t>
  </si>
  <si>
    <t>张珍</t>
  </si>
  <si>
    <t>GL20211018</t>
  </si>
  <si>
    <t>束永珍</t>
  </si>
  <si>
    <t>GL20211059</t>
  </si>
  <si>
    <t>高良欣</t>
  </si>
  <si>
    <t>GL20210152</t>
  </si>
  <si>
    <t>张媛媛</t>
  </si>
  <si>
    <t>GL20210174</t>
  </si>
  <si>
    <t>杨迪</t>
  </si>
  <si>
    <t>GL20210162</t>
  </si>
  <si>
    <t>田敏</t>
  </si>
  <si>
    <t>GL20210156</t>
  </si>
  <si>
    <t>代维凤</t>
  </si>
  <si>
    <t>GL20210171</t>
  </si>
  <si>
    <t>李娜</t>
  </si>
  <si>
    <t>GL20210167</t>
  </si>
  <si>
    <t>保雪梅</t>
  </si>
  <si>
    <t>GL20210166</t>
  </si>
  <si>
    <t>王祖勇</t>
  </si>
  <si>
    <t>GL20210154</t>
  </si>
  <si>
    <t>陶思伊</t>
  </si>
  <si>
    <t>GL20210106</t>
  </si>
  <si>
    <t>靳旗</t>
  </si>
  <si>
    <t>GL20210125</t>
  </si>
  <si>
    <t>王英</t>
  </si>
  <si>
    <t>GL20210082</t>
  </si>
  <si>
    <t>郑青</t>
  </si>
  <si>
    <t>GL20210150</t>
  </si>
  <si>
    <t>吴吉丽</t>
  </si>
  <si>
    <t>GL20211391</t>
  </si>
  <si>
    <t>鲁佳佳</t>
  </si>
  <si>
    <t>GL20211394</t>
  </si>
  <si>
    <t>王甜</t>
  </si>
  <si>
    <t>GL20210403</t>
  </si>
  <si>
    <t>欧巧</t>
  </si>
  <si>
    <t>GL20210418</t>
  </si>
  <si>
    <t>马娇</t>
  </si>
  <si>
    <t>GL20210468</t>
  </si>
  <si>
    <t>臧航</t>
  </si>
  <si>
    <t>GL20210411</t>
  </si>
  <si>
    <t>保宏艳</t>
  </si>
  <si>
    <t>GL20210455</t>
  </si>
  <si>
    <t>陆莉</t>
  </si>
  <si>
    <t>GL20210395</t>
  </si>
  <si>
    <t>朱晓倩</t>
  </si>
  <si>
    <t>GL20210420</t>
  </si>
  <si>
    <t>喻云</t>
  </si>
  <si>
    <t>GL20210463</t>
  </si>
  <si>
    <t>付蓉</t>
  </si>
  <si>
    <t>GL20210421</t>
  </si>
  <si>
    <t>张如超</t>
  </si>
  <si>
    <t>GL20210472</t>
  </si>
  <si>
    <t>陈董浩</t>
  </si>
  <si>
    <t>GL20210454</t>
  </si>
  <si>
    <t>田玲</t>
  </si>
  <si>
    <t>GL20210399</t>
  </si>
  <si>
    <t>肖龙凤</t>
  </si>
  <si>
    <t>GL20210415</t>
  </si>
  <si>
    <t>韦艳</t>
  </si>
  <si>
    <t>GL20210446</t>
  </si>
  <si>
    <t>陈丹丹</t>
  </si>
  <si>
    <t>GL20210510</t>
  </si>
  <si>
    <t>罗盛芸</t>
  </si>
  <si>
    <t>GL20210479</t>
  </si>
  <si>
    <t>伍瑶瑶</t>
  </si>
  <si>
    <t>GL20210504</t>
  </si>
  <si>
    <t>刘瑶</t>
  </si>
  <si>
    <t>GL20210481</t>
  </si>
  <si>
    <t>董虹灵</t>
  </si>
  <si>
    <t>GL20211476</t>
  </si>
  <si>
    <t>陈学婷</t>
  </si>
  <si>
    <t>GL20210483</t>
  </si>
  <si>
    <t>尤正丽</t>
  </si>
  <si>
    <t>GL20210502</t>
  </si>
  <si>
    <t>陈雅静</t>
  </si>
  <si>
    <t>GL20210509</t>
  </si>
  <si>
    <t>王燕燕</t>
  </si>
  <si>
    <t>GL20211470</t>
  </si>
  <si>
    <t>郑昌坤</t>
  </si>
  <si>
    <t>GL20210280</t>
  </si>
  <si>
    <t>郭铛</t>
  </si>
  <si>
    <t>GL20210285</t>
  </si>
  <si>
    <t>帅继锋</t>
  </si>
  <si>
    <t>GL20210288</t>
  </si>
  <si>
    <t>潘俊霖</t>
  </si>
  <si>
    <t>GL20210292</t>
  </si>
  <si>
    <t>池苏娜</t>
  </si>
  <si>
    <t>GL20210300</t>
  </si>
  <si>
    <t>刘朝庭</t>
  </si>
  <si>
    <t>GL20211444</t>
  </si>
  <si>
    <t>郑焕琴</t>
  </si>
  <si>
    <t>GL20210293</t>
  </si>
  <si>
    <t>金辉</t>
  </si>
  <si>
    <t>GL20210187</t>
  </si>
  <si>
    <t>彭开松</t>
  </si>
  <si>
    <t>GL20210180</t>
  </si>
  <si>
    <t>陈倩</t>
  </si>
  <si>
    <t>GL20210191</t>
  </si>
  <si>
    <t>唐丽</t>
  </si>
  <si>
    <t>GL20210244</t>
  </si>
  <si>
    <t>练涵嘉</t>
  </si>
  <si>
    <t>GL20211457</t>
  </si>
  <si>
    <t>陶菊芳</t>
  </si>
  <si>
    <t>GL20211455</t>
  </si>
  <si>
    <t>罗明贵</t>
  </si>
  <si>
    <t>GL20210261</t>
  </si>
  <si>
    <t>陈小梅</t>
  </si>
  <si>
    <t>GL20210240</t>
  </si>
  <si>
    <t>朱山贵</t>
  </si>
  <si>
    <t>GL20210216</t>
  </si>
  <si>
    <t>孙大文</t>
  </si>
  <si>
    <t>GL20210207</t>
  </si>
  <si>
    <t>马敏杰</t>
  </si>
  <si>
    <t>GL20210234</t>
  </si>
  <si>
    <t>杨红芬</t>
  </si>
  <si>
    <t>GL20210262</t>
  </si>
  <si>
    <t>李美慧</t>
  </si>
  <si>
    <t>GL20210254</t>
  </si>
  <si>
    <t>刘秋丽</t>
  </si>
  <si>
    <t>GL20211459</t>
  </si>
  <si>
    <t>保江燕</t>
  </si>
  <si>
    <t>GL20210217</t>
  </si>
  <si>
    <t>何江秀</t>
  </si>
  <si>
    <t>GL20210203</t>
  </si>
  <si>
    <t>罗高</t>
  </si>
  <si>
    <t>GL20210208</t>
  </si>
  <si>
    <t>余恩珍</t>
  </si>
  <si>
    <t>GL20210220</t>
  </si>
  <si>
    <t>李瑞</t>
  </si>
  <si>
    <t>GL20210251</t>
  </si>
  <si>
    <t>卢华琴</t>
  </si>
  <si>
    <t>GL20210198</t>
  </si>
  <si>
    <t>钱芳</t>
  </si>
  <si>
    <t>GL20210255</t>
  </si>
  <si>
    <t>高琼</t>
  </si>
  <si>
    <t>GL20210224</t>
  </si>
  <si>
    <t>兰艳姗</t>
  </si>
  <si>
    <t>GL20210231</t>
  </si>
  <si>
    <t xml:space="preserve">
        2021年“特岗计划”拟录取人员名单</t>
  </si>
  <si>
    <t>麻思琴</t>
  </si>
  <si>
    <t>安顺开发区</t>
  </si>
  <si>
    <t>KF20210013</t>
  </si>
  <si>
    <t>桂拾丹</t>
  </si>
  <si>
    <t>KF20210004</t>
  </si>
  <si>
    <t>侯莹</t>
  </si>
  <si>
    <t>KF20210028</t>
  </si>
  <si>
    <t>尚华杰</t>
  </si>
  <si>
    <t>KF20210033</t>
  </si>
  <si>
    <t>吴笛</t>
  </si>
  <si>
    <t>KF20210038</t>
  </si>
  <si>
    <t>陈琳玲</t>
  </si>
  <si>
    <t>KF20210050</t>
  </si>
  <si>
    <t>肖亚运</t>
  </si>
  <si>
    <t>KF20210062</t>
  </si>
  <si>
    <t>陈雪雪</t>
  </si>
  <si>
    <t>KF20210155</t>
  </si>
  <si>
    <t>高慧</t>
  </si>
  <si>
    <t>KF20210136</t>
  </si>
  <si>
    <t>王露</t>
  </si>
  <si>
    <t>KF20210137</t>
  </si>
  <si>
    <t>张寸</t>
  </si>
  <si>
    <t>KF20210141</t>
  </si>
  <si>
    <t>韦美佳</t>
  </si>
  <si>
    <t>KF20210020</t>
  </si>
  <si>
    <t>左云</t>
  </si>
  <si>
    <t>KF20210036</t>
  </si>
  <si>
    <t>胡盼</t>
  </si>
  <si>
    <t>KF20210102</t>
  </si>
  <si>
    <t>杨海军</t>
  </si>
  <si>
    <t>KF20210110</t>
  </si>
  <si>
    <t>王合</t>
  </si>
  <si>
    <t>KF20210122</t>
  </si>
  <si>
    <t>李帆</t>
  </si>
  <si>
    <t>KF20210121</t>
  </si>
  <si>
    <t>龚开玲</t>
  </si>
  <si>
    <t>KF20210123</t>
  </si>
  <si>
    <t>张俊杰</t>
  </si>
  <si>
    <t>KF20210129</t>
  </si>
  <si>
    <t>杨胜文</t>
  </si>
  <si>
    <t>KF20210152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</si>
</sst>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6"/>
      <color theme="1"/>
      <name val="方正小标宋简体"/>
      <charset val="134"/>
    </font>
    <font>
      <sz val="10"/>
      <color indexed="8"/>
      <name val="仿宋_GB2312"/>
      <charset val="134"/>
    </font>
    <font>
      <sz val="9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rgb="FFFF0000"/>
      <name val="仿宋_GB2312"/>
      <charset val="134"/>
    </font>
    <font>
      <b/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30" fillId="9" borderId="9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44" applyFont="1" applyBorder="1" applyAlignment="1">
      <alignment horizontal="center" vertical="center" wrapText="1"/>
    </xf>
    <xf numFmtId="0" fontId="6" fillId="2" borderId="1" xfId="44" applyFont="1" applyFill="1" applyBorder="1" applyAlignment="1">
      <alignment horizontal="center" vertical="center"/>
    </xf>
    <xf numFmtId="0" fontId="6" fillId="2" borderId="1" xfId="44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top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2" fillId="0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177" fontId="9" fillId="0" borderId="0" xfId="0" applyNumberFormat="1" applyFont="1" applyFill="1" applyAlignment="1">
      <alignment horizontal="center" vertical="top"/>
    </xf>
    <xf numFmtId="177" fontId="4" fillId="0" borderId="1" xfId="0" applyNumberFormat="1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abSelected="1" workbookViewId="0">
      <selection activeCell="Q17" sqref="Q17"/>
    </sheetView>
  </sheetViews>
  <sheetFormatPr defaultColWidth="9" defaultRowHeight="13.5"/>
  <cols>
    <col min="1" max="1" width="7.125" customWidth="1"/>
    <col min="3" max="3" width="6.375" customWidth="1"/>
    <col min="7" max="7" width="14" customWidth="1"/>
  </cols>
  <sheetData>
    <row r="1" ht="21" customHeight="1" spans="1:1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40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3" t="s">
        <v>10</v>
      </c>
      <c r="K2" s="9" t="s">
        <v>9</v>
      </c>
      <c r="L2" s="9" t="s">
        <v>11</v>
      </c>
      <c r="M2" s="3" t="s">
        <v>12</v>
      </c>
    </row>
    <row r="3" spans="1:13">
      <c r="A3" s="22">
        <v>1</v>
      </c>
      <c r="B3" s="8" t="s">
        <v>13</v>
      </c>
      <c r="C3" s="8" t="s">
        <v>14</v>
      </c>
      <c r="D3" s="24" t="s">
        <v>15</v>
      </c>
      <c r="E3" s="8" t="s">
        <v>16</v>
      </c>
      <c r="F3" s="8" t="s">
        <v>16</v>
      </c>
      <c r="G3" s="40" t="s">
        <v>17</v>
      </c>
      <c r="H3" s="37">
        <v>74.4</v>
      </c>
      <c r="I3" s="22">
        <f t="shared" ref="I3:I66" si="0">H3*0.5</f>
        <v>37.2</v>
      </c>
      <c r="J3" s="5">
        <v>82.6</v>
      </c>
      <c r="K3" s="22">
        <f t="shared" ref="K3:K66" si="1">J3*0.5</f>
        <v>41.3</v>
      </c>
      <c r="L3" s="22">
        <f t="shared" ref="L3:L66" si="2">K3+I3</f>
        <v>78.5</v>
      </c>
      <c r="M3" s="24" t="s">
        <v>18</v>
      </c>
    </row>
    <row r="4" spans="1:13">
      <c r="A4" s="22">
        <v>2</v>
      </c>
      <c r="B4" s="5" t="s">
        <v>19</v>
      </c>
      <c r="C4" s="6" t="s">
        <v>14</v>
      </c>
      <c r="D4" s="24" t="s">
        <v>15</v>
      </c>
      <c r="E4" s="6" t="s">
        <v>16</v>
      </c>
      <c r="F4" s="6" t="s">
        <v>16</v>
      </c>
      <c r="G4" s="40" t="s">
        <v>20</v>
      </c>
      <c r="H4" s="37">
        <v>66.9</v>
      </c>
      <c r="I4" s="22">
        <f t="shared" si="0"/>
        <v>33.45</v>
      </c>
      <c r="J4" s="5">
        <v>77.2</v>
      </c>
      <c r="K4" s="22">
        <f t="shared" si="1"/>
        <v>38.6</v>
      </c>
      <c r="L4" s="22">
        <f t="shared" si="2"/>
        <v>72.05</v>
      </c>
      <c r="M4" s="24" t="s">
        <v>18</v>
      </c>
    </row>
    <row r="5" spans="1:13">
      <c r="A5" s="22">
        <v>3</v>
      </c>
      <c r="B5" s="6" t="s">
        <v>21</v>
      </c>
      <c r="C5" s="6" t="s">
        <v>14</v>
      </c>
      <c r="D5" s="24" t="s">
        <v>15</v>
      </c>
      <c r="E5" s="6" t="s">
        <v>16</v>
      </c>
      <c r="F5" s="6" t="s">
        <v>16</v>
      </c>
      <c r="G5" s="40" t="s">
        <v>22</v>
      </c>
      <c r="H5" s="37">
        <v>64.5</v>
      </c>
      <c r="I5" s="22">
        <f t="shared" si="0"/>
        <v>32.25</v>
      </c>
      <c r="J5" s="5">
        <v>78.2</v>
      </c>
      <c r="K5" s="22">
        <f t="shared" si="1"/>
        <v>39.1</v>
      </c>
      <c r="L5" s="22">
        <f t="shared" si="2"/>
        <v>71.35</v>
      </c>
      <c r="M5" s="24" t="s">
        <v>18</v>
      </c>
    </row>
    <row r="6" spans="1:13">
      <c r="A6" s="22">
        <v>4</v>
      </c>
      <c r="B6" s="8" t="s">
        <v>23</v>
      </c>
      <c r="C6" s="8" t="s">
        <v>14</v>
      </c>
      <c r="D6" s="24" t="s">
        <v>15</v>
      </c>
      <c r="E6" s="8" t="s">
        <v>16</v>
      </c>
      <c r="F6" s="8" t="s">
        <v>16</v>
      </c>
      <c r="G6" s="40" t="s">
        <v>24</v>
      </c>
      <c r="H6" s="37">
        <v>60</v>
      </c>
      <c r="I6" s="22">
        <f t="shared" si="0"/>
        <v>30</v>
      </c>
      <c r="J6" s="5">
        <v>81.4</v>
      </c>
      <c r="K6" s="22">
        <f t="shared" si="1"/>
        <v>40.7</v>
      </c>
      <c r="L6" s="22">
        <f t="shared" si="2"/>
        <v>70.7</v>
      </c>
      <c r="M6" s="24" t="s">
        <v>18</v>
      </c>
    </row>
    <row r="7" spans="1:13">
      <c r="A7" s="22">
        <v>5</v>
      </c>
      <c r="B7" s="6" t="s">
        <v>25</v>
      </c>
      <c r="C7" s="6" t="s">
        <v>14</v>
      </c>
      <c r="D7" s="24" t="s">
        <v>15</v>
      </c>
      <c r="E7" s="6" t="s">
        <v>16</v>
      </c>
      <c r="F7" s="6" t="s">
        <v>16</v>
      </c>
      <c r="G7" s="40" t="s">
        <v>26</v>
      </c>
      <c r="H7" s="37">
        <v>62.5</v>
      </c>
      <c r="I7" s="22">
        <f t="shared" si="0"/>
        <v>31.25</v>
      </c>
      <c r="J7" s="5">
        <v>78.8</v>
      </c>
      <c r="K7" s="22">
        <f t="shared" si="1"/>
        <v>39.4</v>
      </c>
      <c r="L7" s="22">
        <f t="shared" si="2"/>
        <v>70.65</v>
      </c>
      <c r="M7" s="24" t="s">
        <v>18</v>
      </c>
    </row>
    <row r="8" spans="1:13">
      <c r="A8" s="22">
        <v>6</v>
      </c>
      <c r="B8" s="5" t="s">
        <v>27</v>
      </c>
      <c r="C8" s="6" t="s">
        <v>14</v>
      </c>
      <c r="D8" s="24" t="s">
        <v>15</v>
      </c>
      <c r="E8" s="6" t="s">
        <v>16</v>
      </c>
      <c r="F8" s="6" t="s">
        <v>16</v>
      </c>
      <c r="G8" s="40" t="s">
        <v>28</v>
      </c>
      <c r="H8" s="37">
        <v>59.5</v>
      </c>
      <c r="I8" s="22">
        <f t="shared" si="0"/>
        <v>29.75</v>
      </c>
      <c r="J8" s="5">
        <v>80.6</v>
      </c>
      <c r="K8" s="22">
        <f t="shared" si="1"/>
        <v>40.3</v>
      </c>
      <c r="L8" s="22">
        <f t="shared" si="2"/>
        <v>70.05</v>
      </c>
      <c r="M8" s="24" t="s">
        <v>18</v>
      </c>
    </row>
    <row r="9" spans="1:13">
      <c r="A9" s="22">
        <v>7</v>
      </c>
      <c r="B9" s="5" t="s">
        <v>29</v>
      </c>
      <c r="C9" s="6" t="s">
        <v>14</v>
      </c>
      <c r="D9" s="24" t="s">
        <v>15</v>
      </c>
      <c r="E9" s="6" t="s">
        <v>16</v>
      </c>
      <c r="F9" s="6" t="s">
        <v>16</v>
      </c>
      <c r="G9" s="40" t="s">
        <v>30</v>
      </c>
      <c r="H9" s="37">
        <v>62.6</v>
      </c>
      <c r="I9" s="22">
        <f t="shared" si="0"/>
        <v>31.3</v>
      </c>
      <c r="J9" s="5">
        <v>77.4</v>
      </c>
      <c r="K9" s="22">
        <f t="shared" si="1"/>
        <v>38.7</v>
      </c>
      <c r="L9" s="22">
        <f t="shared" si="2"/>
        <v>70</v>
      </c>
      <c r="M9" s="24" t="s">
        <v>18</v>
      </c>
    </row>
    <row r="10" spans="1:13">
      <c r="A10" s="22">
        <v>8</v>
      </c>
      <c r="B10" s="8" t="s">
        <v>31</v>
      </c>
      <c r="C10" s="8" t="s">
        <v>14</v>
      </c>
      <c r="D10" s="24" t="s">
        <v>15</v>
      </c>
      <c r="E10" s="8" t="s">
        <v>16</v>
      </c>
      <c r="F10" s="8" t="s">
        <v>16</v>
      </c>
      <c r="G10" s="40" t="s">
        <v>32</v>
      </c>
      <c r="H10" s="5">
        <v>62</v>
      </c>
      <c r="I10" s="22">
        <f t="shared" si="0"/>
        <v>31</v>
      </c>
      <c r="J10" s="5">
        <v>78</v>
      </c>
      <c r="K10" s="22">
        <f t="shared" si="1"/>
        <v>39</v>
      </c>
      <c r="L10" s="22">
        <f t="shared" si="2"/>
        <v>70</v>
      </c>
      <c r="M10" s="24" t="s">
        <v>18</v>
      </c>
    </row>
    <row r="11" spans="1:13">
      <c r="A11" s="22">
        <v>9</v>
      </c>
      <c r="B11" s="6" t="s">
        <v>33</v>
      </c>
      <c r="C11" s="6" t="s">
        <v>14</v>
      </c>
      <c r="D11" s="24" t="s">
        <v>15</v>
      </c>
      <c r="E11" s="6" t="s">
        <v>16</v>
      </c>
      <c r="F11" s="6" t="s">
        <v>16</v>
      </c>
      <c r="G11" s="40" t="s">
        <v>34</v>
      </c>
      <c r="H11" s="37">
        <v>59.9</v>
      </c>
      <c r="I11" s="22">
        <f t="shared" si="0"/>
        <v>29.95</v>
      </c>
      <c r="J11" s="5">
        <v>80</v>
      </c>
      <c r="K11" s="22">
        <f t="shared" si="1"/>
        <v>40</v>
      </c>
      <c r="L11" s="22">
        <f t="shared" si="2"/>
        <v>69.95</v>
      </c>
      <c r="M11" s="24" t="s">
        <v>18</v>
      </c>
    </row>
    <row r="12" spans="1:13">
      <c r="A12" s="22">
        <v>10</v>
      </c>
      <c r="B12" s="6" t="s">
        <v>35</v>
      </c>
      <c r="C12" s="6" t="s">
        <v>14</v>
      </c>
      <c r="D12" s="24" t="s">
        <v>15</v>
      </c>
      <c r="E12" s="6" t="s">
        <v>16</v>
      </c>
      <c r="F12" s="6" t="s">
        <v>16</v>
      </c>
      <c r="G12" s="40" t="s">
        <v>36</v>
      </c>
      <c r="H12" s="5">
        <v>61.5</v>
      </c>
      <c r="I12" s="22">
        <f t="shared" si="0"/>
        <v>30.75</v>
      </c>
      <c r="J12" s="5">
        <v>76.8</v>
      </c>
      <c r="K12" s="22">
        <f t="shared" si="1"/>
        <v>38.4</v>
      </c>
      <c r="L12" s="22">
        <f t="shared" si="2"/>
        <v>69.15</v>
      </c>
      <c r="M12" s="24" t="s">
        <v>18</v>
      </c>
    </row>
    <row r="13" spans="1:13">
      <c r="A13" s="22">
        <v>11</v>
      </c>
      <c r="B13" s="8" t="s">
        <v>37</v>
      </c>
      <c r="C13" s="8" t="s">
        <v>14</v>
      </c>
      <c r="D13" s="24" t="s">
        <v>15</v>
      </c>
      <c r="E13" s="8" t="s">
        <v>16</v>
      </c>
      <c r="F13" s="8" t="s">
        <v>16</v>
      </c>
      <c r="G13" s="40" t="s">
        <v>38</v>
      </c>
      <c r="H13" s="37">
        <v>58</v>
      </c>
      <c r="I13" s="22">
        <f t="shared" si="0"/>
        <v>29</v>
      </c>
      <c r="J13" s="5">
        <v>79.2</v>
      </c>
      <c r="K13" s="22">
        <f t="shared" si="1"/>
        <v>39.6</v>
      </c>
      <c r="L13" s="22">
        <f t="shared" si="2"/>
        <v>68.6</v>
      </c>
      <c r="M13" s="24" t="s">
        <v>18</v>
      </c>
    </row>
    <row r="14" spans="1:13">
      <c r="A14" s="22">
        <v>12</v>
      </c>
      <c r="B14" s="5" t="s">
        <v>39</v>
      </c>
      <c r="C14" s="6" t="s">
        <v>14</v>
      </c>
      <c r="D14" s="24" t="s">
        <v>15</v>
      </c>
      <c r="E14" s="6" t="s">
        <v>16</v>
      </c>
      <c r="F14" s="6" t="s">
        <v>16</v>
      </c>
      <c r="G14" s="40" t="s">
        <v>40</v>
      </c>
      <c r="H14" s="37">
        <v>57.1</v>
      </c>
      <c r="I14" s="22">
        <f t="shared" si="0"/>
        <v>28.55</v>
      </c>
      <c r="J14" s="5">
        <v>79.6</v>
      </c>
      <c r="K14" s="22">
        <f t="shared" si="1"/>
        <v>39.8</v>
      </c>
      <c r="L14" s="22">
        <f t="shared" si="2"/>
        <v>68.35</v>
      </c>
      <c r="M14" s="24" t="s">
        <v>18</v>
      </c>
    </row>
    <row r="15" spans="1:13">
      <c r="A15" s="22">
        <v>13</v>
      </c>
      <c r="B15" s="8" t="s">
        <v>41</v>
      </c>
      <c r="C15" s="8" t="s">
        <v>14</v>
      </c>
      <c r="D15" s="24" t="s">
        <v>15</v>
      </c>
      <c r="E15" s="8" t="s">
        <v>16</v>
      </c>
      <c r="F15" s="8" t="s">
        <v>16</v>
      </c>
      <c r="G15" s="40" t="s">
        <v>42</v>
      </c>
      <c r="H15" s="37">
        <v>58.6</v>
      </c>
      <c r="I15" s="22">
        <f t="shared" si="0"/>
        <v>29.3</v>
      </c>
      <c r="J15" s="5">
        <v>78</v>
      </c>
      <c r="K15" s="22">
        <f t="shared" si="1"/>
        <v>39</v>
      </c>
      <c r="L15" s="22">
        <f t="shared" si="2"/>
        <v>68.3</v>
      </c>
      <c r="M15" s="24" t="s">
        <v>18</v>
      </c>
    </row>
    <row r="16" spans="1:13">
      <c r="A16" s="22">
        <v>14</v>
      </c>
      <c r="B16" s="6" t="s">
        <v>43</v>
      </c>
      <c r="C16" s="6" t="s">
        <v>14</v>
      </c>
      <c r="D16" s="24" t="s">
        <v>15</v>
      </c>
      <c r="E16" s="6" t="s">
        <v>16</v>
      </c>
      <c r="F16" s="6" t="s">
        <v>16</v>
      </c>
      <c r="G16" s="40" t="s">
        <v>44</v>
      </c>
      <c r="H16" s="5">
        <v>62.5</v>
      </c>
      <c r="I16" s="22">
        <f t="shared" si="0"/>
        <v>31.25</v>
      </c>
      <c r="J16" s="5">
        <v>73.8</v>
      </c>
      <c r="K16" s="22">
        <f t="shared" si="1"/>
        <v>36.9</v>
      </c>
      <c r="L16" s="22">
        <f t="shared" si="2"/>
        <v>68.15</v>
      </c>
      <c r="M16" s="24" t="s">
        <v>18</v>
      </c>
    </row>
    <row r="17" spans="1:13">
      <c r="A17" s="22">
        <v>15</v>
      </c>
      <c r="B17" s="5" t="s">
        <v>45</v>
      </c>
      <c r="C17" s="6" t="s">
        <v>14</v>
      </c>
      <c r="D17" s="24" t="s">
        <v>15</v>
      </c>
      <c r="E17" s="6" t="s">
        <v>16</v>
      </c>
      <c r="F17" s="5" t="s">
        <v>16</v>
      </c>
      <c r="G17" s="40" t="s">
        <v>46</v>
      </c>
      <c r="H17" s="37">
        <v>61.1</v>
      </c>
      <c r="I17" s="22">
        <f t="shared" si="0"/>
        <v>30.55</v>
      </c>
      <c r="J17" s="5">
        <v>74.8</v>
      </c>
      <c r="K17" s="22">
        <f t="shared" si="1"/>
        <v>37.4</v>
      </c>
      <c r="L17" s="22">
        <f t="shared" si="2"/>
        <v>67.95</v>
      </c>
      <c r="M17" s="24" t="s">
        <v>18</v>
      </c>
    </row>
    <row r="18" spans="1:13">
      <c r="A18" s="22">
        <v>16</v>
      </c>
      <c r="B18" s="5" t="s">
        <v>47</v>
      </c>
      <c r="C18" s="6" t="s">
        <v>14</v>
      </c>
      <c r="D18" s="24" t="s">
        <v>15</v>
      </c>
      <c r="E18" s="6" t="s">
        <v>16</v>
      </c>
      <c r="F18" s="5" t="s">
        <v>16</v>
      </c>
      <c r="G18" s="40" t="s">
        <v>48</v>
      </c>
      <c r="H18" s="37">
        <v>61.6</v>
      </c>
      <c r="I18" s="22">
        <f t="shared" si="0"/>
        <v>30.8</v>
      </c>
      <c r="J18" s="39">
        <v>74</v>
      </c>
      <c r="K18" s="22">
        <f t="shared" si="1"/>
        <v>37</v>
      </c>
      <c r="L18" s="22">
        <f t="shared" si="2"/>
        <v>67.8</v>
      </c>
      <c r="M18" s="24" t="s">
        <v>18</v>
      </c>
    </row>
    <row r="19" spans="1:13">
      <c r="A19" s="22">
        <v>17</v>
      </c>
      <c r="B19" s="5" t="s">
        <v>49</v>
      </c>
      <c r="C19" s="6" t="s">
        <v>14</v>
      </c>
      <c r="D19" s="24" t="s">
        <v>15</v>
      </c>
      <c r="E19" s="6" t="s">
        <v>16</v>
      </c>
      <c r="F19" s="6" t="s">
        <v>16</v>
      </c>
      <c r="G19" s="40" t="s">
        <v>50</v>
      </c>
      <c r="H19" s="37">
        <v>57.1</v>
      </c>
      <c r="I19" s="22">
        <f t="shared" si="0"/>
        <v>28.55</v>
      </c>
      <c r="J19" s="5">
        <v>77.4</v>
      </c>
      <c r="K19" s="22">
        <f t="shared" si="1"/>
        <v>38.7</v>
      </c>
      <c r="L19" s="22">
        <f t="shared" si="2"/>
        <v>67.25</v>
      </c>
      <c r="M19" s="24" t="s">
        <v>18</v>
      </c>
    </row>
    <row r="20" spans="1:13">
      <c r="A20" s="22">
        <v>18</v>
      </c>
      <c r="B20" s="6" t="s">
        <v>51</v>
      </c>
      <c r="C20" s="6" t="s">
        <v>14</v>
      </c>
      <c r="D20" s="24" t="s">
        <v>15</v>
      </c>
      <c r="E20" s="6" t="s">
        <v>16</v>
      </c>
      <c r="F20" s="6" t="s">
        <v>16</v>
      </c>
      <c r="G20" s="40" t="s">
        <v>52</v>
      </c>
      <c r="H20" s="37">
        <v>54.2</v>
      </c>
      <c r="I20" s="22">
        <f t="shared" si="0"/>
        <v>27.1</v>
      </c>
      <c r="J20" s="5">
        <v>79.8</v>
      </c>
      <c r="K20" s="22">
        <f t="shared" si="1"/>
        <v>39.9</v>
      </c>
      <c r="L20" s="22">
        <f t="shared" si="2"/>
        <v>67</v>
      </c>
      <c r="M20" s="24" t="s">
        <v>18</v>
      </c>
    </row>
    <row r="21" spans="1:13">
      <c r="A21" s="22">
        <v>19</v>
      </c>
      <c r="B21" s="8" t="s">
        <v>53</v>
      </c>
      <c r="C21" s="8" t="s">
        <v>14</v>
      </c>
      <c r="D21" s="24" t="s">
        <v>15</v>
      </c>
      <c r="E21" s="8" t="s">
        <v>16</v>
      </c>
      <c r="F21" s="8" t="s">
        <v>16</v>
      </c>
      <c r="G21" s="40" t="s">
        <v>54</v>
      </c>
      <c r="H21" s="37">
        <v>60.4</v>
      </c>
      <c r="I21" s="22">
        <f t="shared" si="0"/>
        <v>30.2</v>
      </c>
      <c r="J21" s="5">
        <v>73.2</v>
      </c>
      <c r="K21" s="22">
        <f t="shared" si="1"/>
        <v>36.6</v>
      </c>
      <c r="L21" s="22">
        <f t="shared" si="2"/>
        <v>66.8</v>
      </c>
      <c r="M21" s="24" t="s">
        <v>18</v>
      </c>
    </row>
    <row r="22" spans="1:13">
      <c r="A22" s="22">
        <v>20</v>
      </c>
      <c r="B22" s="8" t="s">
        <v>55</v>
      </c>
      <c r="C22" s="8" t="s">
        <v>14</v>
      </c>
      <c r="D22" s="24" t="s">
        <v>15</v>
      </c>
      <c r="E22" s="8" t="s">
        <v>16</v>
      </c>
      <c r="F22" s="8" t="s">
        <v>16</v>
      </c>
      <c r="G22" s="40" t="s">
        <v>56</v>
      </c>
      <c r="H22" s="37">
        <v>60</v>
      </c>
      <c r="I22" s="22">
        <f t="shared" si="0"/>
        <v>30</v>
      </c>
      <c r="J22" s="5">
        <v>73.6</v>
      </c>
      <c r="K22" s="22">
        <f t="shared" si="1"/>
        <v>36.8</v>
      </c>
      <c r="L22" s="22">
        <f t="shared" si="2"/>
        <v>66.8</v>
      </c>
      <c r="M22" s="24" t="s">
        <v>18</v>
      </c>
    </row>
    <row r="23" spans="1:13">
      <c r="A23" s="22">
        <v>21</v>
      </c>
      <c r="B23" s="8" t="s">
        <v>57</v>
      </c>
      <c r="C23" s="6" t="s">
        <v>14</v>
      </c>
      <c r="D23" s="24" t="s">
        <v>15</v>
      </c>
      <c r="E23" s="6" t="s">
        <v>58</v>
      </c>
      <c r="F23" s="6" t="s">
        <v>59</v>
      </c>
      <c r="G23" s="40" t="s">
        <v>60</v>
      </c>
      <c r="H23" s="5">
        <v>80</v>
      </c>
      <c r="I23" s="22">
        <f t="shared" si="0"/>
        <v>40</v>
      </c>
      <c r="J23" s="39">
        <v>84.2</v>
      </c>
      <c r="K23" s="22">
        <f t="shared" si="1"/>
        <v>42.1</v>
      </c>
      <c r="L23" s="22">
        <f t="shared" si="2"/>
        <v>82.1</v>
      </c>
      <c r="M23" s="24" t="s">
        <v>18</v>
      </c>
    </row>
    <row r="24" spans="1:13">
      <c r="A24" s="22">
        <v>22</v>
      </c>
      <c r="B24" s="8" t="s">
        <v>61</v>
      </c>
      <c r="C24" s="6" t="s">
        <v>14</v>
      </c>
      <c r="D24" s="24" t="s">
        <v>15</v>
      </c>
      <c r="E24" s="6" t="s">
        <v>58</v>
      </c>
      <c r="F24" s="6" t="s">
        <v>59</v>
      </c>
      <c r="G24" s="40" t="s">
        <v>62</v>
      </c>
      <c r="H24" s="5">
        <v>73</v>
      </c>
      <c r="I24" s="22">
        <f t="shared" si="0"/>
        <v>36.5</v>
      </c>
      <c r="J24" s="39">
        <v>83.8</v>
      </c>
      <c r="K24" s="22">
        <f t="shared" si="1"/>
        <v>41.9</v>
      </c>
      <c r="L24" s="22">
        <f t="shared" si="2"/>
        <v>78.4</v>
      </c>
      <c r="M24" s="24" t="s">
        <v>18</v>
      </c>
    </row>
    <row r="25" spans="1:13">
      <c r="A25" s="22">
        <v>23</v>
      </c>
      <c r="B25" s="6" t="s">
        <v>63</v>
      </c>
      <c r="C25" s="6" t="s">
        <v>64</v>
      </c>
      <c r="D25" s="24" t="s">
        <v>15</v>
      </c>
      <c r="E25" s="6" t="s">
        <v>58</v>
      </c>
      <c r="F25" s="6" t="s">
        <v>59</v>
      </c>
      <c r="G25" s="40" t="s">
        <v>65</v>
      </c>
      <c r="H25" s="5">
        <v>72</v>
      </c>
      <c r="I25" s="22">
        <f t="shared" si="0"/>
        <v>36</v>
      </c>
      <c r="J25" s="39">
        <v>77.8</v>
      </c>
      <c r="K25" s="22">
        <f t="shared" si="1"/>
        <v>38.9</v>
      </c>
      <c r="L25" s="22">
        <f t="shared" si="2"/>
        <v>74.9</v>
      </c>
      <c r="M25" s="24" t="s">
        <v>18</v>
      </c>
    </row>
    <row r="26" spans="1:13">
      <c r="A26" s="22">
        <v>24</v>
      </c>
      <c r="B26" s="8" t="s">
        <v>66</v>
      </c>
      <c r="C26" s="6" t="s">
        <v>14</v>
      </c>
      <c r="D26" s="24" t="s">
        <v>15</v>
      </c>
      <c r="E26" s="6" t="s">
        <v>58</v>
      </c>
      <c r="F26" s="6" t="s">
        <v>59</v>
      </c>
      <c r="G26" s="40" t="s">
        <v>67</v>
      </c>
      <c r="H26" s="5">
        <v>70</v>
      </c>
      <c r="I26" s="22">
        <f t="shared" si="0"/>
        <v>35</v>
      </c>
      <c r="J26" s="39">
        <v>78.2</v>
      </c>
      <c r="K26" s="22">
        <f t="shared" si="1"/>
        <v>39.1</v>
      </c>
      <c r="L26" s="22">
        <f t="shared" si="2"/>
        <v>74.1</v>
      </c>
      <c r="M26" s="24" t="s">
        <v>18</v>
      </c>
    </row>
    <row r="27" spans="1:13">
      <c r="A27" s="22">
        <v>25</v>
      </c>
      <c r="B27" s="8" t="s">
        <v>68</v>
      </c>
      <c r="C27" s="6" t="s">
        <v>14</v>
      </c>
      <c r="D27" s="24" t="s">
        <v>15</v>
      </c>
      <c r="E27" s="6" t="s">
        <v>58</v>
      </c>
      <c r="F27" s="6" t="s">
        <v>59</v>
      </c>
      <c r="G27" s="40" t="s">
        <v>69</v>
      </c>
      <c r="H27" s="5">
        <v>64</v>
      </c>
      <c r="I27" s="22">
        <f t="shared" si="0"/>
        <v>32</v>
      </c>
      <c r="J27" s="39">
        <v>81.2</v>
      </c>
      <c r="K27" s="22">
        <f t="shared" si="1"/>
        <v>40.6</v>
      </c>
      <c r="L27" s="22">
        <f t="shared" si="2"/>
        <v>72.6</v>
      </c>
      <c r="M27" s="24" t="s">
        <v>18</v>
      </c>
    </row>
    <row r="28" spans="1:13">
      <c r="A28" s="22">
        <v>26</v>
      </c>
      <c r="B28" s="8" t="s">
        <v>70</v>
      </c>
      <c r="C28" s="6" t="s">
        <v>14</v>
      </c>
      <c r="D28" s="24" t="s">
        <v>15</v>
      </c>
      <c r="E28" s="6" t="s">
        <v>58</v>
      </c>
      <c r="F28" s="6" t="s">
        <v>59</v>
      </c>
      <c r="G28" s="40" t="s">
        <v>71</v>
      </c>
      <c r="H28" s="5">
        <v>67</v>
      </c>
      <c r="I28" s="22">
        <f t="shared" si="0"/>
        <v>33.5</v>
      </c>
      <c r="J28" s="39">
        <v>76.6</v>
      </c>
      <c r="K28" s="22">
        <f t="shared" si="1"/>
        <v>38.3</v>
      </c>
      <c r="L28" s="22">
        <f t="shared" si="2"/>
        <v>71.8</v>
      </c>
      <c r="M28" s="24" t="s">
        <v>18</v>
      </c>
    </row>
    <row r="29" spans="1:13">
      <c r="A29" s="22">
        <v>27</v>
      </c>
      <c r="B29" s="8" t="s">
        <v>72</v>
      </c>
      <c r="C29" s="8" t="s">
        <v>14</v>
      </c>
      <c r="D29" s="24" t="s">
        <v>15</v>
      </c>
      <c r="E29" s="8" t="s">
        <v>58</v>
      </c>
      <c r="F29" s="8" t="s">
        <v>59</v>
      </c>
      <c r="G29" s="40" t="s">
        <v>73</v>
      </c>
      <c r="H29" s="5">
        <v>60</v>
      </c>
      <c r="I29" s="22">
        <f t="shared" si="0"/>
        <v>30</v>
      </c>
      <c r="J29" s="39">
        <v>80.2</v>
      </c>
      <c r="K29" s="22">
        <f t="shared" si="1"/>
        <v>40.1</v>
      </c>
      <c r="L29" s="22">
        <f t="shared" si="2"/>
        <v>70.1</v>
      </c>
      <c r="M29" s="24" t="s">
        <v>18</v>
      </c>
    </row>
    <row r="30" spans="1:13">
      <c r="A30" s="22">
        <v>28</v>
      </c>
      <c r="B30" s="8" t="s">
        <v>74</v>
      </c>
      <c r="C30" s="6" t="s">
        <v>14</v>
      </c>
      <c r="D30" s="24" t="s">
        <v>15</v>
      </c>
      <c r="E30" s="6" t="s">
        <v>58</v>
      </c>
      <c r="F30" s="6" t="s">
        <v>59</v>
      </c>
      <c r="G30" s="40" t="s">
        <v>75</v>
      </c>
      <c r="H30" s="5">
        <v>48</v>
      </c>
      <c r="I30" s="22">
        <f t="shared" si="0"/>
        <v>24</v>
      </c>
      <c r="J30" s="39">
        <v>87</v>
      </c>
      <c r="K30" s="22">
        <f t="shared" si="1"/>
        <v>43.5</v>
      </c>
      <c r="L30" s="22">
        <f t="shared" si="2"/>
        <v>67.5</v>
      </c>
      <c r="M30" s="24" t="s">
        <v>18</v>
      </c>
    </row>
    <row r="31" spans="1:13">
      <c r="A31" s="22">
        <v>29</v>
      </c>
      <c r="B31" s="8" t="s">
        <v>76</v>
      </c>
      <c r="C31" s="6" t="s">
        <v>14</v>
      </c>
      <c r="D31" s="24" t="s">
        <v>15</v>
      </c>
      <c r="E31" s="6" t="s">
        <v>58</v>
      </c>
      <c r="F31" s="6" t="s">
        <v>59</v>
      </c>
      <c r="G31" s="40" t="s">
        <v>77</v>
      </c>
      <c r="H31" s="5">
        <v>53</v>
      </c>
      <c r="I31" s="22">
        <f t="shared" si="0"/>
        <v>26.5</v>
      </c>
      <c r="J31" s="39">
        <v>80.2</v>
      </c>
      <c r="K31" s="22">
        <f t="shared" si="1"/>
        <v>40.1</v>
      </c>
      <c r="L31" s="22">
        <f t="shared" si="2"/>
        <v>66.6</v>
      </c>
      <c r="M31" s="24" t="s">
        <v>18</v>
      </c>
    </row>
    <row r="32" spans="1:13">
      <c r="A32" s="22">
        <v>30</v>
      </c>
      <c r="B32" s="8" t="s">
        <v>78</v>
      </c>
      <c r="C32" s="6" t="s">
        <v>14</v>
      </c>
      <c r="D32" s="24" t="s">
        <v>15</v>
      </c>
      <c r="E32" s="6" t="s">
        <v>58</v>
      </c>
      <c r="F32" s="6" t="s">
        <v>59</v>
      </c>
      <c r="G32" s="40" t="s">
        <v>79</v>
      </c>
      <c r="H32" s="5">
        <v>53</v>
      </c>
      <c r="I32" s="22">
        <f t="shared" si="0"/>
        <v>26.5</v>
      </c>
      <c r="J32" s="39">
        <v>79.4</v>
      </c>
      <c r="K32" s="22">
        <f t="shared" si="1"/>
        <v>39.7</v>
      </c>
      <c r="L32" s="22">
        <f t="shared" si="2"/>
        <v>66.2</v>
      </c>
      <c r="M32" s="24" t="s">
        <v>18</v>
      </c>
    </row>
    <row r="33" spans="1:13">
      <c r="A33" s="22">
        <v>31</v>
      </c>
      <c r="B33" s="8" t="s">
        <v>80</v>
      </c>
      <c r="C33" s="6" t="s">
        <v>14</v>
      </c>
      <c r="D33" s="24" t="s">
        <v>15</v>
      </c>
      <c r="E33" s="6" t="s">
        <v>81</v>
      </c>
      <c r="F33" s="6" t="s">
        <v>82</v>
      </c>
      <c r="G33" s="40" t="s">
        <v>83</v>
      </c>
      <c r="H33" s="5">
        <v>73.5</v>
      </c>
      <c r="I33" s="22">
        <f t="shared" si="0"/>
        <v>36.75</v>
      </c>
      <c r="J33" s="39">
        <v>83.8</v>
      </c>
      <c r="K33" s="22">
        <f t="shared" si="1"/>
        <v>41.9</v>
      </c>
      <c r="L33" s="22">
        <f t="shared" si="2"/>
        <v>78.65</v>
      </c>
      <c r="M33" s="24" t="s">
        <v>18</v>
      </c>
    </row>
    <row r="34" spans="1:13">
      <c r="A34" s="22">
        <v>32</v>
      </c>
      <c r="B34" s="8" t="s">
        <v>84</v>
      </c>
      <c r="C34" s="8" t="s">
        <v>14</v>
      </c>
      <c r="D34" s="24" t="s">
        <v>15</v>
      </c>
      <c r="E34" s="8" t="s">
        <v>81</v>
      </c>
      <c r="F34" s="8" t="s">
        <v>85</v>
      </c>
      <c r="G34" s="40" t="s">
        <v>86</v>
      </c>
      <c r="H34" s="5">
        <v>63</v>
      </c>
      <c r="I34" s="22">
        <f t="shared" si="0"/>
        <v>31.5</v>
      </c>
      <c r="J34" s="39">
        <v>87.4</v>
      </c>
      <c r="K34" s="22">
        <f t="shared" si="1"/>
        <v>43.7</v>
      </c>
      <c r="L34" s="22">
        <f t="shared" si="2"/>
        <v>75.2</v>
      </c>
      <c r="M34" s="24" t="s">
        <v>18</v>
      </c>
    </row>
    <row r="35" spans="1:13">
      <c r="A35" s="22">
        <v>33</v>
      </c>
      <c r="B35" s="6" t="s">
        <v>87</v>
      </c>
      <c r="C35" s="6" t="s">
        <v>64</v>
      </c>
      <c r="D35" s="24" t="s">
        <v>15</v>
      </c>
      <c r="E35" s="6" t="s">
        <v>81</v>
      </c>
      <c r="F35" s="6" t="s">
        <v>85</v>
      </c>
      <c r="G35" s="40" t="s">
        <v>88</v>
      </c>
      <c r="H35" s="5">
        <v>69</v>
      </c>
      <c r="I35" s="22">
        <f t="shared" si="0"/>
        <v>34.5</v>
      </c>
      <c r="J35" s="39">
        <v>78.2</v>
      </c>
      <c r="K35" s="22">
        <f t="shared" si="1"/>
        <v>39.1</v>
      </c>
      <c r="L35" s="22">
        <f t="shared" si="2"/>
        <v>73.6</v>
      </c>
      <c r="M35" s="24" t="s">
        <v>18</v>
      </c>
    </row>
    <row r="36" spans="1:13">
      <c r="A36" s="22">
        <v>34</v>
      </c>
      <c r="B36" s="6" t="s">
        <v>89</v>
      </c>
      <c r="C36" s="6" t="s">
        <v>14</v>
      </c>
      <c r="D36" s="24" t="s">
        <v>15</v>
      </c>
      <c r="E36" s="6" t="s">
        <v>81</v>
      </c>
      <c r="F36" s="6" t="s">
        <v>90</v>
      </c>
      <c r="G36" s="40" t="s">
        <v>91</v>
      </c>
      <c r="H36" s="37">
        <v>84</v>
      </c>
      <c r="I36" s="22">
        <f t="shared" si="0"/>
        <v>42</v>
      </c>
      <c r="J36" s="39">
        <v>87</v>
      </c>
      <c r="K36" s="22">
        <f t="shared" si="1"/>
        <v>43.5</v>
      </c>
      <c r="L36" s="22">
        <f t="shared" si="2"/>
        <v>85.5</v>
      </c>
      <c r="M36" s="24" t="s">
        <v>18</v>
      </c>
    </row>
    <row r="37" spans="1:13">
      <c r="A37" s="22">
        <v>35</v>
      </c>
      <c r="B37" s="6" t="s">
        <v>92</v>
      </c>
      <c r="C37" s="6" t="s">
        <v>14</v>
      </c>
      <c r="D37" s="24" t="s">
        <v>15</v>
      </c>
      <c r="E37" s="6" t="s">
        <v>58</v>
      </c>
      <c r="F37" s="6" t="s">
        <v>90</v>
      </c>
      <c r="G37" s="40" t="s">
        <v>93</v>
      </c>
      <c r="H37" s="5">
        <v>89</v>
      </c>
      <c r="I37" s="22">
        <f t="shared" si="0"/>
        <v>44.5</v>
      </c>
      <c r="J37" s="5">
        <v>85.8</v>
      </c>
      <c r="K37" s="22">
        <f t="shared" si="1"/>
        <v>42.9</v>
      </c>
      <c r="L37" s="22">
        <f t="shared" si="2"/>
        <v>87.4</v>
      </c>
      <c r="M37" s="24" t="s">
        <v>18</v>
      </c>
    </row>
    <row r="38" spans="1:13">
      <c r="A38" s="22">
        <v>36</v>
      </c>
      <c r="B38" s="38" t="s">
        <v>94</v>
      </c>
      <c r="C38" s="38" t="s">
        <v>14</v>
      </c>
      <c r="D38" s="24" t="s">
        <v>15</v>
      </c>
      <c r="E38" s="6" t="s">
        <v>58</v>
      </c>
      <c r="F38" s="5" t="s">
        <v>90</v>
      </c>
      <c r="G38" s="40" t="s">
        <v>95</v>
      </c>
      <c r="H38" s="5">
        <v>85</v>
      </c>
      <c r="I38" s="22">
        <f t="shared" si="0"/>
        <v>42.5</v>
      </c>
      <c r="J38" s="39">
        <v>82.2</v>
      </c>
      <c r="K38" s="22">
        <f t="shared" si="1"/>
        <v>41.1</v>
      </c>
      <c r="L38" s="22">
        <f t="shared" si="2"/>
        <v>83.6</v>
      </c>
      <c r="M38" s="24" t="s">
        <v>18</v>
      </c>
    </row>
    <row r="39" spans="1:13">
      <c r="A39" s="22">
        <v>37</v>
      </c>
      <c r="B39" s="6" t="s">
        <v>96</v>
      </c>
      <c r="C39" s="6" t="s">
        <v>14</v>
      </c>
      <c r="D39" s="24" t="s">
        <v>15</v>
      </c>
      <c r="E39" s="6" t="s">
        <v>58</v>
      </c>
      <c r="F39" s="6" t="s">
        <v>90</v>
      </c>
      <c r="G39" s="40" t="s">
        <v>97</v>
      </c>
      <c r="H39" s="5">
        <v>80</v>
      </c>
      <c r="I39" s="22">
        <f t="shared" si="0"/>
        <v>40</v>
      </c>
      <c r="J39" s="39">
        <v>80.6</v>
      </c>
      <c r="K39" s="22">
        <f t="shared" si="1"/>
        <v>40.3</v>
      </c>
      <c r="L39" s="22">
        <f t="shared" si="2"/>
        <v>80.3</v>
      </c>
      <c r="M39" s="24" t="s">
        <v>18</v>
      </c>
    </row>
    <row r="40" spans="1:13">
      <c r="A40" s="22">
        <v>38</v>
      </c>
      <c r="B40" s="6" t="s">
        <v>98</v>
      </c>
      <c r="C40" s="6" t="s">
        <v>14</v>
      </c>
      <c r="D40" s="24" t="s">
        <v>15</v>
      </c>
      <c r="E40" s="6" t="s">
        <v>58</v>
      </c>
      <c r="F40" s="6" t="s">
        <v>90</v>
      </c>
      <c r="G40" s="40" t="s">
        <v>99</v>
      </c>
      <c r="H40" s="5">
        <v>75</v>
      </c>
      <c r="I40" s="22">
        <f t="shared" si="0"/>
        <v>37.5</v>
      </c>
      <c r="J40" s="39">
        <v>85</v>
      </c>
      <c r="K40" s="22">
        <f t="shared" si="1"/>
        <v>42.5</v>
      </c>
      <c r="L40" s="22">
        <f t="shared" si="2"/>
        <v>80</v>
      </c>
      <c r="M40" s="24" t="s">
        <v>18</v>
      </c>
    </row>
    <row r="41" spans="1:13">
      <c r="A41" s="22">
        <v>39</v>
      </c>
      <c r="B41" s="6" t="s">
        <v>100</v>
      </c>
      <c r="C41" s="6" t="s">
        <v>14</v>
      </c>
      <c r="D41" s="24" t="s">
        <v>15</v>
      </c>
      <c r="E41" s="6" t="s">
        <v>58</v>
      </c>
      <c r="F41" s="6" t="s">
        <v>90</v>
      </c>
      <c r="G41" s="40" t="s">
        <v>101</v>
      </c>
      <c r="H41" s="5">
        <v>76</v>
      </c>
      <c r="I41" s="22">
        <f t="shared" si="0"/>
        <v>38</v>
      </c>
      <c r="J41" s="39">
        <v>83.2</v>
      </c>
      <c r="K41" s="22">
        <f t="shared" si="1"/>
        <v>41.6</v>
      </c>
      <c r="L41" s="22">
        <f t="shared" si="2"/>
        <v>79.6</v>
      </c>
      <c r="M41" s="24" t="s">
        <v>18</v>
      </c>
    </row>
    <row r="42" spans="1:13">
      <c r="A42" s="22">
        <v>40</v>
      </c>
      <c r="B42" s="6" t="s">
        <v>102</v>
      </c>
      <c r="C42" s="6" t="s">
        <v>14</v>
      </c>
      <c r="D42" s="24" t="s">
        <v>15</v>
      </c>
      <c r="E42" s="6" t="s">
        <v>58</v>
      </c>
      <c r="F42" s="6" t="s">
        <v>90</v>
      </c>
      <c r="G42" s="40" t="s">
        <v>103</v>
      </c>
      <c r="H42" s="5">
        <v>73</v>
      </c>
      <c r="I42" s="22">
        <f t="shared" si="0"/>
        <v>36.5</v>
      </c>
      <c r="J42" s="5">
        <v>86</v>
      </c>
      <c r="K42" s="22">
        <f t="shared" si="1"/>
        <v>43</v>
      </c>
      <c r="L42" s="22">
        <f t="shared" si="2"/>
        <v>79.5</v>
      </c>
      <c r="M42" s="24" t="s">
        <v>18</v>
      </c>
    </row>
    <row r="43" spans="1:13">
      <c r="A43" s="22">
        <v>41</v>
      </c>
      <c r="B43" s="6" t="s">
        <v>104</v>
      </c>
      <c r="C43" s="6" t="s">
        <v>64</v>
      </c>
      <c r="D43" s="24" t="s">
        <v>15</v>
      </c>
      <c r="E43" s="6" t="s">
        <v>81</v>
      </c>
      <c r="F43" s="6" t="s">
        <v>105</v>
      </c>
      <c r="G43" s="40" t="s">
        <v>106</v>
      </c>
      <c r="H43" s="37">
        <v>64</v>
      </c>
      <c r="I43" s="22">
        <f t="shared" si="0"/>
        <v>32</v>
      </c>
      <c r="J43" s="39">
        <v>79</v>
      </c>
      <c r="K43" s="22">
        <f t="shared" si="1"/>
        <v>39.5</v>
      </c>
      <c r="L43" s="22">
        <f t="shared" si="2"/>
        <v>71.5</v>
      </c>
      <c r="M43" s="24" t="s">
        <v>18</v>
      </c>
    </row>
    <row r="44" spans="1:13">
      <c r="A44" s="22">
        <v>42</v>
      </c>
      <c r="B44" s="6" t="s">
        <v>107</v>
      </c>
      <c r="C44" s="6" t="s">
        <v>64</v>
      </c>
      <c r="D44" s="24" t="s">
        <v>15</v>
      </c>
      <c r="E44" s="6" t="s">
        <v>81</v>
      </c>
      <c r="F44" s="6" t="s">
        <v>105</v>
      </c>
      <c r="G44" s="40" t="s">
        <v>108</v>
      </c>
      <c r="H44" s="37">
        <v>54</v>
      </c>
      <c r="I44" s="22">
        <f t="shared" si="0"/>
        <v>27</v>
      </c>
      <c r="J44" s="39">
        <v>84.6</v>
      </c>
      <c r="K44" s="22">
        <f t="shared" si="1"/>
        <v>42.3</v>
      </c>
      <c r="L44" s="22">
        <f t="shared" si="2"/>
        <v>69.3</v>
      </c>
      <c r="M44" s="24" t="s">
        <v>18</v>
      </c>
    </row>
    <row r="45" spans="1:13">
      <c r="A45" s="22">
        <v>43</v>
      </c>
      <c r="B45" s="6" t="s">
        <v>109</v>
      </c>
      <c r="C45" s="6" t="s">
        <v>64</v>
      </c>
      <c r="D45" s="24" t="s">
        <v>15</v>
      </c>
      <c r="E45" s="6" t="s">
        <v>81</v>
      </c>
      <c r="F45" s="6" t="s">
        <v>105</v>
      </c>
      <c r="G45" s="40" t="s">
        <v>110</v>
      </c>
      <c r="H45" s="37">
        <v>56.5</v>
      </c>
      <c r="I45" s="22">
        <f t="shared" si="0"/>
        <v>28.25</v>
      </c>
      <c r="J45" s="39">
        <v>78.4</v>
      </c>
      <c r="K45" s="22">
        <f t="shared" si="1"/>
        <v>39.2</v>
      </c>
      <c r="L45" s="22">
        <f t="shared" si="2"/>
        <v>67.45</v>
      </c>
      <c r="M45" s="24" t="s">
        <v>18</v>
      </c>
    </row>
    <row r="46" spans="1:13">
      <c r="A46" s="22">
        <v>44</v>
      </c>
      <c r="B46" s="6" t="s">
        <v>111</v>
      </c>
      <c r="C46" s="6" t="s">
        <v>64</v>
      </c>
      <c r="D46" s="24" t="s">
        <v>15</v>
      </c>
      <c r="E46" s="6" t="s">
        <v>81</v>
      </c>
      <c r="F46" s="6" t="s">
        <v>105</v>
      </c>
      <c r="G46" s="40" t="s">
        <v>112</v>
      </c>
      <c r="H46" s="37">
        <v>56</v>
      </c>
      <c r="I46" s="22">
        <f t="shared" si="0"/>
        <v>28</v>
      </c>
      <c r="J46" s="39">
        <v>76.6</v>
      </c>
      <c r="K46" s="22">
        <f t="shared" si="1"/>
        <v>38.3</v>
      </c>
      <c r="L46" s="22">
        <f t="shared" si="2"/>
        <v>66.3</v>
      </c>
      <c r="M46" s="24" t="s">
        <v>18</v>
      </c>
    </row>
    <row r="47" spans="1:13">
      <c r="A47" s="22">
        <v>45</v>
      </c>
      <c r="B47" s="5" t="s">
        <v>113</v>
      </c>
      <c r="C47" s="6" t="s">
        <v>14</v>
      </c>
      <c r="D47" s="24" t="s">
        <v>15</v>
      </c>
      <c r="E47" s="6" t="s">
        <v>81</v>
      </c>
      <c r="F47" s="5" t="s">
        <v>114</v>
      </c>
      <c r="G47" s="40" t="s">
        <v>115</v>
      </c>
      <c r="H47" s="37">
        <v>42</v>
      </c>
      <c r="I47" s="22">
        <f t="shared" si="0"/>
        <v>21</v>
      </c>
      <c r="J47" s="39">
        <v>67.6</v>
      </c>
      <c r="K47" s="22">
        <f t="shared" si="1"/>
        <v>33.8</v>
      </c>
      <c r="L47" s="22">
        <f t="shared" si="2"/>
        <v>54.8</v>
      </c>
      <c r="M47" s="24" t="s">
        <v>18</v>
      </c>
    </row>
    <row r="48" spans="1:13">
      <c r="A48" s="22">
        <v>46</v>
      </c>
      <c r="B48" s="6" t="s">
        <v>116</v>
      </c>
      <c r="C48" s="6" t="s">
        <v>64</v>
      </c>
      <c r="D48" s="24" t="s">
        <v>15</v>
      </c>
      <c r="E48" s="6" t="s">
        <v>58</v>
      </c>
      <c r="F48" s="6" t="s">
        <v>105</v>
      </c>
      <c r="G48" s="40" t="s">
        <v>117</v>
      </c>
      <c r="H48" s="37">
        <v>53</v>
      </c>
      <c r="I48" s="22">
        <f t="shared" si="0"/>
        <v>26.5</v>
      </c>
      <c r="J48" s="39">
        <v>80.6</v>
      </c>
      <c r="K48" s="22">
        <f t="shared" si="1"/>
        <v>40.3</v>
      </c>
      <c r="L48" s="22">
        <f t="shared" si="2"/>
        <v>66.8</v>
      </c>
      <c r="M48" s="24" t="s">
        <v>18</v>
      </c>
    </row>
    <row r="49" spans="1:13">
      <c r="A49" s="22">
        <v>47</v>
      </c>
      <c r="B49" s="6" t="s">
        <v>118</v>
      </c>
      <c r="C49" s="6" t="s">
        <v>64</v>
      </c>
      <c r="D49" s="24" t="s">
        <v>15</v>
      </c>
      <c r="E49" s="6" t="s">
        <v>58</v>
      </c>
      <c r="F49" s="6" t="s">
        <v>105</v>
      </c>
      <c r="G49" s="40" t="s">
        <v>119</v>
      </c>
      <c r="H49" s="37">
        <v>45</v>
      </c>
      <c r="I49" s="22">
        <f t="shared" si="0"/>
        <v>22.5</v>
      </c>
      <c r="J49" s="39">
        <v>86.8</v>
      </c>
      <c r="K49" s="22">
        <f t="shared" si="1"/>
        <v>43.4</v>
      </c>
      <c r="L49" s="22">
        <f t="shared" si="2"/>
        <v>65.9</v>
      </c>
      <c r="M49" s="24" t="s">
        <v>18</v>
      </c>
    </row>
    <row r="50" spans="1:13">
      <c r="A50" s="22">
        <v>48</v>
      </c>
      <c r="B50" s="5" t="s">
        <v>120</v>
      </c>
      <c r="C50" s="6" t="s">
        <v>64</v>
      </c>
      <c r="D50" s="24" t="s">
        <v>15</v>
      </c>
      <c r="E50" s="6" t="s">
        <v>58</v>
      </c>
      <c r="F50" s="5" t="s">
        <v>105</v>
      </c>
      <c r="G50" s="40" t="s">
        <v>121</v>
      </c>
      <c r="H50" s="37">
        <v>46.5</v>
      </c>
      <c r="I50" s="22">
        <f t="shared" si="0"/>
        <v>23.25</v>
      </c>
      <c r="J50" s="39">
        <v>77.8</v>
      </c>
      <c r="K50" s="22">
        <f t="shared" si="1"/>
        <v>38.9</v>
      </c>
      <c r="L50" s="22">
        <f t="shared" si="2"/>
        <v>62.15</v>
      </c>
      <c r="M50" s="24" t="s">
        <v>18</v>
      </c>
    </row>
    <row r="51" spans="1:13">
      <c r="A51" s="22">
        <v>49</v>
      </c>
      <c r="B51" s="5" t="s">
        <v>122</v>
      </c>
      <c r="C51" s="6" t="s">
        <v>14</v>
      </c>
      <c r="D51" s="24" t="s">
        <v>15</v>
      </c>
      <c r="E51" s="6" t="s">
        <v>58</v>
      </c>
      <c r="F51" s="6" t="s">
        <v>114</v>
      </c>
      <c r="G51" s="40" t="s">
        <v>123</v>
      </c>
      <c r="H51" s="37">
        <v>69.5</v>
      </c>
      <c r="I51" s="22">
        <f t="shared" si="0"/>
        <v>34.75</v>
      </c>
      <c r="J51" s="39">
        <v>75.4</v>
      </c>
      <c r="K51" s="22">
        <f t="shared" si="1"/>
        <v>37.7</v>
      </c>
      <c r="L51" s="22">
        <f t="shared" si="2"/>
        <v>72.45</v>
      </c>
      <c r="M51" s="24" t="s">
        <v>18</v>
      </c>
    </row>
    <row r="52" spans="1:13">
      <c r="A52" s="22">
        <v>50</v>
      </c>
      <c r="B52" s="5" t="s">
        <v>124</v>
      </c>
      <c r="C52" s="6" t="s">
        <v>64</v>
      </c>
      <c r="D52" s="24" t="s">
        <v>15</v>
      </c>
      <c r="E52" s="6" t="s">
        <v>58</v>
      </c>
      <c r="F52" s="5" t="s">
        <v>114</v>
      </c>
      <c r="G52" s="40" t="s">
        <v>125</v>
      </c>
      <c r="H52" s="37">
        <v>60</v>
      </c>
      <c r="I52" s="22">
        <f t="shared" si="0"/>
        <v>30</v>
      </c>
      <c r="J52" s="39">
        <v>69.8</v>
      </c>
      <c r="K52" s="22">
        <f t="shared" si="1"/>
        <v>34.9</v>
      </c>
      <c r="L52" s="22">
        <f t="shared" si="2"/>
        <v>64.9</v>
      </c>
      <c r="M52" s="24" t="s">
        <v>18</v>
      </c>
    </row>
    <row r="53" spans="1:13">
      <c r="A53" s="22">
        <v>51</v>
      </c>
      <c r="B53" s="5" t="s">
        <v>126</v>
      </c>
      <c r="C53" s="6" t="s">
        <v>14</v>
      </c>
      <c r="D53" s="24" t="s">
        <v>15</v>
      </c>
      <c r="E53" s="6" t="s">
        <v>58</v>
      </c>
      <c r="F53" s="6" t="s">
        <v>114</v>
      </c>
      <c r="G53" s="40" t="s">
        <v>127</v>
      </c>
      <c r="H53" s="37">
        <v>48.5</v>
      </c>
      <c r="I53" s="22">
        <f t="shared" si="0"/>
        <v>24.25</v>
      </c>
      <c r="J53" s="39">
        <v>77.4</v>
      </c>
      <c r="K53" s="22">
        <f t="shared" si="1"/>
        <v>38.7</v>
      </c>
      <c r="L53" s="22">
        <f t="shared" si="2"/>
        <v>62.95</v>
      </c>
      <c r="M53" s="24" t="s">
        <v>18</v>
      </c>
    </row>
    <row r="54" spans="1:13">
      <c r="A54" s="22">
        <v>52</v>
      </c>
      <c r="B54" s="6" t="s">
        <v>128</v>
      </c>
      <c r="C54" s="6" t="s">
        <v>14</v>
      </c>
      <c r="D54" s="24" t="s">
        <v>15</v>
      </c>
      <c r="E54" s="6" t="s">
        <v>81</v>
      </c>
      <c r="F54" s="6" t="s">
        <v>129</v>
      </c>
      <c r="G54" s="40" t="s">
        <v>130</v>
      </c>
      <c r="H54" s="5">
        <v>89</v>
      </c>
      <c r="I54" s="22">
        <f t="shared" si="0"/>
        <v>44.5</v>
      </c>
      <c r="J54" s="39">
        <v>90.8</v>
      </c>
      <c r="K54" s="22">
        <f t="shared" si="1"/>
        <v>45.4</v>
      </c>
      <c r="L54" s="22">
        <f t="shared" si="2"/>
        <v>89.9</v>
      </c>
      <c r="M54" s="24" t="s">
        <v>18</v>
      </c>
    </row>
    <row r="55" spans="1:13">
      <c r="A55" s="22">
        <v>53</v>
      </c>
      <c r="B55" s="6" t="s">
        <v>131</v>
      </c>
      <c r="C55" s="6" t="s">
        <v>14</v>
      </c>
      <c r="D55" s="24" t="s">
        <v>15</v>
      </c>
      <c r="E55" s="6" t="s">
        <v>81</v>
      </c>
      <c r="F55" s="6" t="s">
        <v>129</v>
      </c>
      <c r="G55" s="40" t="s">
        <v>132</v>
      </c>
      <c r="H55" s="5">
        <v>85</v>
      </c>
      <c r="I55" s="22">
        <f t="shared" si="0"/>
        <v>42.5</v>
      </c>
      <c r="J55" s="39">
        <v>88</v>
      </c>
      <c r="K55" s="22">
        <f t="shared" si="1"/>
        <v>44</v>
      </c>
      <c r="L55" s="22">
        <f t="shared" si="2"/>
        <v>86.5</v>
      </c>
      <c r="M55" s="24" t="s">
        <v>18</v>
      </c>
    </row>
    <row r="56" spans="1:13">
      <c r="A56" s="22">
        <v>54</v>
      </c>
      <c r="B56" s="6" t="s">
        <v>133</v>
      </c>
      <c r="C56" s="6" t="s">
        <v>14</v>
      </c>
      <c r="D56" s="24" t="s">
        <v>15</v>
      </c>
      <c r="E56" s="6" t="s">
        <v>81</v>
      </c>
      <c r="F56" s="6" t="s">
        <v>129</v>
      </c>
      <c r="G56" s="40" t="s">
        <v>134</v>
      </c>
      <c r="H56" s="5">
        <v>83</v>
      </c>
      <c r="I56" s="22">
        <f t="shared" si="0"/>
        <v>41.5</v>
      </c>
      <c r="J56" s="39">
        <v>86.2</v>
      </c>
      <c r="K56" s="22">
        <f t="shared" si="1"/>
        <v>43.1</v>
      </c>
      <c r="L56" s="22">
        <f t="shared" si="2"/>
        <v>84.6</v>
      </c>
      <c r="M56" s="24" t="s">
        <v>18</v>
      </c>
    </row>
    <row r="57" spans="1:13">
      <c r="A57" s="22">
        <v>55</v>
      </c>
      <c r="B57" s="6" t="s">
        <v>135</v>
      </c>
      <c r="C57" s="6" t="s">
        <v>14</v>
      </c>
      <c r="D57" s="24" t="s">
        <v>15</v>
      </c>
      <c r="E57" s="6" t="s">
        <v>81</v>
      </c>
      <c r="F57" s="6" t="s">
        <v>129</v>
      </c>
      <c r="G57" s="40" t="s">
        <v>136</v>
      </c>
      <c r="H57" s="5">
        <v>85</v>
      </c>
      <c r="I57" s="22">
        <f t="shared" si="0"/>
        <v>42.5</v>
      </c>
      <c r="J57" s="5">
        <v>83</v>
      </c>
      <c r="K57" s="22">
        <f t="shared" si="1"/>
        <v>41.5</v>
      </c>
      <c r="L57" s="22">
        <f t="shared" si="2"/>
        <v>84</v>
      </c>
      <c r="M57" s="24" t="s">
        <v>18</v>
      </c>
    </row>
    <row r="58" spans="1:13">
      <c r="A58" s="22">
        <v>56</v>
      </c>
      <c r="B58" s="6" t="s">
        <v>137</v>
      </c>
      <c r="C58" s="6" t="s">
        <v>14</v>
      </c>
      <c r="D58" s="24" t="s">
        <v>15</v>
      </c>
      <c r="E58" s="6" t="s">
        <v>58</v>
      </c>
      <c r="F58" s="6" t="s">
        <v>129</v>
      </c>
      <c r="G58" s="40" t="s">
        <v>138</v>
      </c>
      <c r="H58" s="5">
        <v>90</v>
      </c>
      <c r="I58" s="22">
        <f t="shared" si="0"/>
        <v>45</v>
      </c>
      <c r="J58" s="39">
        <v>89</v>
      </c>
      <c r="K58" s="22">
        <f t="shared" si="1"/>
        <v>44.5</v>
      </c>
      <c r="L58" s="22">
        <f t="shared" si="2"/>
        <v>89.5</v>
      </c>
      <c r="M58" s="24" t="s">
        <v>18</v>
      </c>
    </row>
    <row r="59" spans="1:13">
      <c r="A59" s="22">
        <v>57</v>
      </c>
      <c r="B59" s="8" t="s">
        <v>139</v>
      </c>
      <c r="C59" s="8" t="s">
        <v>14</v>
      </c>
      <c r="D59" s="24" t="s">
        <v>15</v>
      </c>
      <c r="E59" s="8" t="s">
        <v>58</v>
      </c>
      <c r="F59" s="8" t="s">
        <v>129</v>
      </c>
      <c r="G59" s="40" t="s">
        <v>140</v>
      </c>
      <c r="H59" s="5">
        <v>88</v>
      </c>
      <c r="I59" s="22">
        <f t="shared" si="0"/>
        <v>44</v>
      </c>
      <c r="J59" s="39">
        <v>87</v>
      </c>
      <c r="K59" s="22">
        <f t="shared" si="1"/>
        <v>43.5</v>
      </c>
      <c r="L59" s="22">
        <f t="shared" si="2"/>
        <v>87.5</v>
      </c>
      <c r="M59" s="24" t="s">
        <v>18</v>
      </c>
    </row>
    <row r="60" spans="1:13">
      <c r="A60" s="22">
        <v>58</v>
      </c>
      <c r="B60" s="6" t="s">
        <v>141</v>
      </c>
      <c r="C60" s="6" t="s">
        <v>14</v>
      </c>
      <c r="D60" s="24" t="s">
        <v>15</v>
      </c>
      <c r="E60" s="6" t="s">
        <v>58</v>
      </c>
      <c r="F60" s="6" t="s">
        <v>129</v>
      </c>
      <c r="G60" s="40" t="s">
        <v>142</v>
      </c>
      <c r="H60" s="5">
        <v>84</v>
      </c>
      <c r="I60" s="22">
        <f t="shared" si="0"/>
        <v>42</v>
      </c>
      <c r="J60" s="5">
        <v>86.8</v>
      </c>
      <c r="K60" s="22">
        <f t="shared" si="1"/>
        <v>43.4</v>
      </c>
      <c r="L60" s="22">
        <f t="shared" si="2"/>
        <v>85.4</v>
      </c>
      <c r="M60" s="24" t="s">
        <v>18</v>
      </c>
    </row>
    <row r="61" spans="1:13">
      <c r="A61" s="22">
        <v>59</v>
      </c>
      <c r="B61" s="8" t="s">
        <v>143</v>
      </c>
      <c r="C61" s="8" t="s">
        <v>14</v>
      </c>
      <c r="D61" s="24" t="s">
        <v>15</v>
      </c>
      <c r="E61" s="8" t="s">
        <v>58</v>
      </c>
      <c r="F61" s="8" t="s">
        <v>129</v>
      </c>
      <c r="G61" s="40" t="s">
        <v>144</v>
      </c>
      <c r="H61" s="5">
        <v>79</v>
      </c>
      <c r="I61" s="22">
        <f t="shared" si="0"/>
        <v>39.5</v>
      </c>
      <c r="J61" s="39">
        <v>90</v>
      </c>
      <c r="K61" s="22">
        <f t="shared" si="1"/>
        <v>45</v>
      </c>
      <c r="L61" s="22">
        <f t="shared" si="2"/>
        <v>84.5</v>
      </c>
      <c r="M61" s="24" t="s">
        <v>18</v>
      </c>
    </row>
    <row r="62" spans="1:13">
      <c r="A62" s="22">
        <v>60</v>
      </c>
      <c r="B62" s="8" t="s">
        <v>145</v>
      </c>
      <c r="C62" s="8" t="s">
        <v>14</v>
      </c>
      <c r="D62" s="24" t="s">
        <v>15</v>
      </c>
      <c r="E62" s="8" t="s">
        <v>58</v>
      </c>
      <c r="F62" s="8" t="s">
        <v>129</v>
      </c>
      <c r="G62" s="40" t="s">
        <v>146</v>
      </c>
      <c r="H62" s="5">
        <v>85</v>
      </c>
      <c r="I62" s="22">
        <f t="shared" si="0"/>
        <v>42.5</v>
      </c>
      <c r="J62" s="39">
        <v>83.6</v>
      </c>
      <c r="K62" s="22">
        <f t="shared" si="1"/>
        <v>41.8</v>
      </c>
      <c r="L62" s="22">
        <f t="shared" si="2"/>
        <v>84.3</v>
      </c>
      <c r="M62" s="24" t="s">
        <v>18</v>
      </c>
    </row>
    <row r="63" spans="1:13">
      <c r="A63" s="22">
        <v>61</v>
      </c>
      <c r="B63" s="6" t="s">
        <v>147</v>
      </c>
      <c r="C63" s="6" t="s">
        <v>14</v>
      </c>
      <c r="D63" s="24" t="s">
        <v>15</v>
      </c>
      <c r="E63" s="6" t="s">
        <v>81</v>
      </c>
      <c r="F63" s="6" t="s">
        <v>148</v>
      </c>
      <c r="G63" s="40" t="s">
        <v>149</v>
      </c>
      <c r="H63" s="5">
        <v>72.5</v>
      </c>
      <c r="I63" s="22">
        <f t="shared" si="0"/>
        <v>36.25</v>
      </c>
      <c r="J63" s="5">
        <v>81.2</v>
      </c>
      <c r="K63" s="22">
        <f t="shared" si="1"/>
        <v>40.6</v>
      </c>
      <c r="L63" s="22">
        <f t="shared" si="2"/>
        <v>76.85</v>
      </c>
      <c r="M63" s="24" t="s">
        <v>18</v>
      </c>
    </row>
    <row r="64" spans="1:13">
      <c r="A64" s="22">
        <v>62</v>
      </c>
      <c r="B64" s="6" t="s">
        <v>150</v>
      </c>
      <c r="C64" s="6" t="s">
        <v>14</v>
      </c>
      <c r="D64" s="24" t="s">
        <v>15</v>
      </c>
      <c r="E64" s="6" t="s">
        <v>81</v>
      </c>
      <c r="F64" s="6" t="s">
        <v>148</v>
      </c>
      <c r="G64" s="40" t="s">
        <v>151</v>
      </c>
      <c r="H64" s="5">
        <v>69</v>
      </c>
      <c r="I64" s="22">
        <f t="shared" si="0"/>
        <v>34.5</v>
      </c>
      <c r="J64" s="5">
        <v>84.6</v>
      </c>
      <c r="K64" s="22">
        <f t="shared" si="1"/>
        <v>42.3</v>
      </c>
      <c r="L64" s="22">
        <f t="shared" si="2"/>
        <v>76.8</v>
      </c>
      <c r="M64" s="24" t="s">
        <v>18</v>
      </c>
    </row>
    <row r="65" spans="1:13">
      <c r="A65" s="22">
        <v>63</v>
      </c>
      <c r="B65" s="8" t="s">
        <v>152</v>
      </c>
      <c r="C65" s="6" t="s">
        <v>14</v>
      </c>
      <c r="D65" s="24" t="s">
        <v>15</v>
      </c>
      <c r="E65" s="6" t="s">
        <v>81</v>
      </c>
      <c r="F65" s="6" t="s">
        <v>153</v>
      </c>
      <c r="G65" s="40" t="s">
        <v>154</v>
      </c>
      <c r="H65" s="5">
        <v>62</v>
      </c>
      <c r="I65" s="22">
        <f t="shared" si="0"/>
        <v>31</v>
      </c>
      <c r="J65" s="5">
        <v>82.6</v>
      </c>
      <c r="K65" s="22">
        <f t="shared" si="1"/>
        <v>41.3</v>
      </c>
      <c r="L65" s="22">
        <f t="shared" si="2"/>
        <v>72.3</v>
      </c>
      <c r="M65" s="24" t="s">
        <v>18</v>
      </c>
    </row>
    <row r="66" spans="1:13">
      <c r="A66" s="22">
        <v>64</v>
      </c>
      <c r="B66" s="6" t="s">
        <v>155</v>
      </c>
      <c r="C66" s="6" t="s">
        <v>14</v>
      </c>
      <c r="D66" s="24" t="s">
        <v>15</v>
      </c>
      <c r="E66" s="6" t="s">
        <v>81</v>
      </c>
      <c r="F66" s="6" t="s">
        <v>59</v>
      </c>
      <c r="G66" s="40" t="s">
        <v>156</v>
      </c>
      <c r="H66" s="5">
        <v>80</v>
      </c>
      <c r="I66" s="22">
        <f t="shared" si="0"/>
        <v>40</v>
      </c>
      <c r="J66" s="5">
        <v>77.4</v>
      </c>
      <c r="K66" s="22">
        <f t="shared" si="1"/>
        <v>38.7</v>
      </c>
      <c r="L66" s="22">
        <f t="shared" si="2"/>
        <v>78.7</v>
      </c>
      <c r="M66" s="24" t="s">
        <v>18</v>
      </c>
    </row>
    <row r="67" spans="1:13">
      <c r="A67" s="22">
        <v>65</v>
      </c>
      <c r="B67" s="6" t="s">
        <v>157</v>
      </c>
      <c r="C67" s="6" t="s">
        <v>14</v>
      </c>
      <c r="D67" s="24" t="s">
        <v>15</v>
      </c>
      <c r="E67" s="6" t="s">
        <v>81</v>
      </c>
      <c r="F67" s="6" t="s">
        <v>59</v>
      </c>
      <c r="G67" s="40" t="s">
        <v>158</v>
      </c>
      <c r="H67" s="5">
        <v>68</v>
      </c>
      <c r="I67" s="22">
        <f t="shared" ref="I67:I99" si="3">H67*0.5</f>
        <v>34</v>
      </c>
      <c r="J67" s="5">
        <v>86</v>
      </c>
      <c r="K67" s="22">
        <f t="shared" ref="K67:K99" si="4">J67*0.5</f>
        <v>43</v>
      </c>
      <c r="L67" s="22">
        <f t="shared" ref="L67:L99" si="5">K67+I67</f>
        <v>77</v>
      </c>
      <c r="M67" s="24" t="s">
        <v>18</v>
      </c>
    </row>
    <row r="68" spans="1:13">
      <c r="A68" s="22">
        <v>66</v>
      </c>
      <c r="B68" s="6" t="s">
        <v>159</v>
      </c>
      <c r="C68" s="6" t="s">
        <v>14</v>
      </c>
      <c r="D68" s="24" t="s">
        <v>15</v>
      </c>
      <c r="E68" s="6" t="s">
        <v>81</v>
      </c>
      <c r="F68" s="6" t="s">
        <v>59</v>
      </c>
      <c r="G68" s="40" t="s">
        <v>160</v>
      </c>
      <c r="H68" s="5">
        <v>71</v>
      </c>
      <c r="I68" s="22">
        <f t="shared" si="3"/>
        <v>35.5</v>
      </c>
      <c r="J68" s="5">
        <v>80</v>
      </c>
      <c r="K68" s="22">
        <f t="shared" si="4"/>
        <v>40</v>
      </c>
      <c r="L68" s="22">
        <f t="shared" si="5"/>
        <v>75.5</v>
      </c>
      <c r="M68" s="24" t="s">
        <v>18</v>
      </c>
    </row>
    <row r="69" spans="1:13">
      <c r="A69" s="22">
        <v>67</v>
      </c>
      <c r="B69" s="5" t="s">
        <v>161</v>
      </c>
      <c r="C69" s="6" t="s">
        <v>64</v>
      </c>
      <c r="D69" s="24" t="s">
        <v>15</v>
      </c>
      <c r="E69" s="6" t="s">
        <v>81</v>
      </c>
      <c r="F69" s="6" t="s">
        <v>162</v>
      </c>
      <c r="G69" s="40" t="s">
        <v>163</v>
      </c>
      <c r="H69" s="5">
        <v>67</v>
      </c>
      <c r="I69" s="22">
        <f t="shared" si="3"/>
        <v>33.5</v>
      </c>
      <c r="J69" s="5">
        <v>80.6</v>
      </c>
      <c r="K69" s="22">
        <f t="shared" si="4"/>
        <v>40.3</v>
      </c>
      <c r="L69" s="22">
        <f t="shared" si="5"/>
        <v>73.8</v>
      </c>
      <c r="M69" s="24" t="s">
        <v>18</v>
      </c>
    </row>
    <row r="70" spans="1:13">
      <c r="A70" s="22">
        <v>68</v>
      </c>
      <c r="B70" s="6" t="s">
        <v>164</v>
      </c>
      <c r="C70" s="6" t="s">
        <v>14</v>
      </c>
      <c r="D70" s="24" t="s">
        <v>15</v>
      </c>
      <c r="E70" s="6" t="s">
        <v>58</v>
      </c>
      <c r="F70" s="6" t="s">
        <v>165</v>
      </c>
      <c r="G70" s="40" t="s">
        <v>166</v>
      </c>
      <c r="H70" s="5">
        <v>71</v>
      </c>
      <c r="I70" s="22">
        <f t="shared" si="3"/>
        <v>35.5</v>
      </c>
      <c r="J70" s="5">
        <v>88</v>
      </c>
      <c r="K70" s="22">
        <f t="shared" si="4"/>
        <v>44</v>
      </c>
      <c r="L70" s="22">
        <f t="shared" si="5"/>
        <v>79.5</v>
      </c>
      <c r="M70" s="24" t="s">
        <v>18</v>
      </c>
    </row>
    <row r="71" spans="1:13">
      <c r="A71" s="22">
        <v>69</v>
      </c>
      <c r="B71" s="5" t="s">
        <v>167</v>
      </c>
      <c r="C71" s="6" t="s">
        <v>14</v>
      </c>
      <c r="D71" s="24" t="s">
        <v>15</v>
      </c>
      <c r="E71" s="6" t="s">
        <v>58</v>
      </c>
      <c r="F71" s="6" t="s">
        <v>165</v>
      </c>
      <c r="G71" s="40" t="s">
        <v>168</v>
      </c>
      <c r="H71" s="5">
        <v>56</v>
      </c>
      <c r="I71" s="22">
        <f t="shared" si="3"/>
        <v>28</v>
      </c>
      <c r="J71" s="5">
        <v>79.8</v>
      </c>
      <c r="K71" s="22">
        <f t="shared" si="4"/>
        <v>39.9</v>
      </c>
      <c r="L71" s="22">
        <f t="shared" si="5"/>
        <v>67.9</v>
      </c>
      <c r="M71" s="24" t="s">
        <v>18</v>
      </c>
    </row>
    <row r="72" spans="1:13">
      <c r="A72" s="22">
        <v>70</v>
      </c>
      <c r="B72" s="6" t="s">
        <v>169</v>
      </c>
      <c r="C72" s="6" t="s">
        <v>14</v>
      </c>
      <c r="D72" s="24" t="s">
        <v>15</v>
      </c>
      <c r="E72" s="6" t="s">
        <v>58</v>
      </c>
      <c r="F72" s="6" t="s">
        <v>165</v>
      </c>
      <c r="G72" s="40" t="s">
        <v>170</v>
      </c>
      <c r="H72" s="5">
        <v>60</v>
      </c>
      <c r="I72" s="22">
        <f t="shared" si="3"/>
        <v>30</v>
      </c>
      <c r="J72" s="5">
        <v>72.6</v>
      </c>
      <c r="K72" s="22">
        <f t="shared" si="4"/>
        <v>36.3</v>
      </c>
      <c r="L72" s="22">
        <f t="shared" si="5"/>
        <v>66.3</v>
      </c>
      <c r="M72" s="24" t="s">
        <v>18</v>
      </c>
    </row>
    <row r="73" spans="1:13">
      <c r="A73" s="22">
        <v>71</v>
      </c>
      <c r="B73" s="5" t="s">
        <v>171</v>
      </c>
      <c r="C73" s="6" t="s">
        <v>14</v>
      </c>
      <c r="D73" s="24" t="s">
        <v>15</v>
      </c>
      <c r="E73" s="6" t="s">
        <v>81</v>
      </c>
      <c r="F73" s="6" t="s">
        <v>172</v>
      </c>
      <c r="G73" s="40" t="s">
        <v>173</v>
      </c>
      <c r="H73" s="37">
        <v>81</v>
      </c>
      <c r="I73" s="22">
        <f t="shared" si="3"/>
        <v>40.5</v>
      </c>
      <c r="J73" s="5">
        <v>86.2</v>
      </c>
      <c r="K73" s="22">
        <f t="shared" si="4"/>
        <v>43.1</v>
      </c>
      <c r="L73" s="22">
        <f t="shared" si="5"/>
        <v>83.6</v>
      </c>
      <c r="M73" s="24" t="s">
        <v>18</v>
      </c>
    </row>
    <row r="74" spans="1:13">
      <c r="A74" s="22">
        <v>72</v>
      </c>
      <c r="B74" s="6" t="s">
        <v>174</v>
      </c>
      <c r="C74" s="6" t="s">
        <v>14</v>
      </c>
      <c r="D74" s="24" t="s">
        <v>15</v>
      </c>
      <c r="E74" s="6" t="s">
        <v>81</v>
      </c>
      <c r="F74" s="6" t="s">
        <v>172</v>
      </c>
      <c r="G74" s="40" t="s">
        <v>175</v>
      </c>
      <c r="H74" s="37">
        <v>79</v>
      </c>
      <c r="I74" s="22">
        <f t="shared" si="3"/>
        <v>39.5</v>
      </c>
      <c r="J74" s="5">
        <v>86.4</v>
      </c>
      <c r="K74" s="22">
        <f t="shared" si="4"/>
        <v>43.2</v>
      </c>
      <c r="L74" s="22">
        <f t="shared" si="5"/>
        <v>82.7</v>
      </c>
      <c r="M74" s="24" t="s">
        <v>18</v>
      </c>
    </row>
    <row r="75" spans="1:13">
      <c r="A75" s="22">
        <v>73</v>
      </c>
      <c r="B75" s="5" t="s">
        <v>176</v>
      </c>
      <c r="C75" s="6" t="s">
        <v>14</v>
      </c>
      <c r="D75" s="24" t="s">
        <v>15</v>
      </c>
      <c r="E75" s="6" t="s">
        <v>81</v>
      </c>
      <c r="F75" s="6" t="s">
        <v>172</v>
      </c>
      <c r="G75" s="40" t="s">
        <v>177</v>
      </c>
      <c r="H75" s="37">
        <v>72</v>
      </c>
      <c r="I75" s="22">
        <f t="shared" si="3"/>
        <v>36</v>
      </c>
      <c r="J75" s="39">
        <v>86.4</v>
      </c>
      <c r="K75" s="22">
        <f t="shared" si="4"/>
        <v>43.2</v>
      </c>
      <c r="L75" s="22">
        <f t="shared" si="5"/>
        <v>79.2</v>
      </c>
      <c r="M75" s="24" t="s">
        <v>18</v>
      </c>
    </row>
    <row r="76" spans="1:13">
      <c r="A76" s="22">
        <v>74</v>
      </c>
      <c r="B76" s="8" t="s">
        <v>178</v>
      </c>
      <c r="C76" s="6" t="s">
        <v>14</v>
      </c>
      <c r="D76" s="24" t="s">
        <v>15</v>
      </c>
      <c r="E76" s="6" t="s">
        <v>81</v>
      </c>
      <c r="F76" s="6" t="s">
        <v>179</v>
      </c>
      <c r="G76" s="40" t="s">
        <v>180</v>
      </c>
      <c r="H76" s="5">
        <v>71</v>
      </c>
      <c r="I76" s="22">
        <f t="shared" si="3"/>
        <v>35.5</v>
      </c>
      <c r="J76" s="39">
        <v>87.4</v>
      </c>
      <c r="K76" s="22">
        <f t="shared" si="4"/>
        <v>43.7</v>
      </c>
      <c r="L76" s="22">
        <f t="shared" si="5"/>
        <v>79.2</v>
      </c>
      <c r="M76" s="24" t="s">
        <v>18</v>
      </c>
    </row>
    <row r="77" spans="1:13">
      <c r="A77" s="22">
        <v>75</v>
      </c>
      <c r="B77" s="8" t="s">
        <v>181</v>
      </c>
      <c r="C77" s="6" t="s">
        <v>14</v>
      </c>
      <c r="D77" s="24" t="s">
        <v>15</v>
      </c>
      <c r="E77" s="6" t="s">
        <v>81</v>
      </c>
      <c r="F77" s="6" t="s">
        <v>179</v>
      </c>
      <c r="G77" s="40" t="s">
        <v>182</v>
      </c>
      <c r="H77" s="5">
        <v>69</v>
      </c>
      <c r="I77" s="22">
        <f t="shared" si="3"/>
        <v>34.5</v>
      </c>
      <c r="J77" s="39">
        <v>87</v>
      </c>
      <c r="K77" s="22">
        <f t="shared" si="4"/>
        <v>43.5</v>
      </c>
      <c r="L77" s="22">
        <f t="shared" si="5"/>
        <v>78</v>
      </c>
      <c r="M77" s="24" t="s">
        <v>18</v>
      </c>
    </row>
    <row r="78" spans="1:13">
      <c r="A78" s="22">
        <v>76</v>
      </c>
      <c r="B78" s="8" t="s">
        <v>183</v>
      </c>
      <c r="C78" s="6" t="s">
        <v>14</v>
      </c>
      <c r="D78" s="24" t="s">
        <v>15</v>
      </c>
      <c r="E78" s="6" t="s">
        <v>81</v>
      </c>
      <c r="F78" s="6" t="s">
        <v>179</v>
      </c>
      <c r="G78" s="40" t="s">
        <v>184</v>
      </c>
      <c r="H78" s="5">
        <v>72</v>
      </c>
      <c r="I78" s="22">
        <f t="shared" si="3"/>
        <v>36</v>
      </c>
      <c r="J78" s="5">
        <v>83.8</v>
      </c>
      <c r="K78" s="22">
        <f t="shared" si="4"/>
        <v>41.9</v>
      </c>
      <c r="L78" s="22">
        <f t="shared" si="5"/>
        <v>77.9</v>
      </c>
      <c r="M78" s="24" t="s">
        <v>18</v>
      </c>
    </row>
    <row r="79" spans="1:13">
      <c r="A79" s="22">
        <v>77</v>
      </c>
      <c r="B79" s="8" t="s">
        <v>185</v>
      </c>
      <c r="C79" s="6" t="s">
        <v>14</v>
      </c>
      <c r="D79" s="24" t="s">
        <v>15</v>
      </c>
      <c r="E79" s="6" t="s">
        <v>81</v>
      </c>
      <c r="F79" s="6" t="s">
        <v>179</v>
      </c>
      <c r="G79" s="40" t="s">
        <v>186</v>
      </c>
      <c r="H79" s="5">
        <v>63</v>
      </c>
      <c r="I79" s="22">
        <f t="shared" si="3"/>
        <v>31.5</v>
      </c>
      <c r="J79" s="5">
        <v>89.2</v>
      </c>
      <c r="K79" s="22">
        <f t="shared" si="4"/>
        <v>44.6</v>
      </c>
      <c r="L79" s="22">
        <f t="shared" si="5"/>
        <v>76.1</v>
      </c>
      <c r="M79" s="24" t="s">
        <v>18</v>
      </c>
    </row>
    <row r="80" spans="1:13">
      <c r="A80" s="22">
        <v>78</v>
      </c>
      <c r="B80" s="8" t="s">
        <v>187</v>
      </c>
      <c r="C80" s="6" t="s">
        <v>14</v>
      </c>
      <c r="D80" s="24" t="s">
        <v>15</v>
      </c>
      <c r="E80" s="6" t="s">
        <v>81</v>
      </c>
      <c r="F80" s="6" t="s">
        <v>179</v>
      </c>
      <c r="G80" s="40" t="s">
        <v>188</v>
      </c>
      <c r="H80" s="5">
        <v>67</v>
      </c>
      <c r="I80" s="22">
        <f t="shared" si="3"/>
        <v>33.5</v>
      </c>
      <c r="J80" s="39">
        <v>84.2</v>
      </c>
      <c r="K80" s="22">
        <f t="shared" si="4"/>
        <v>42.1</v>
      </c>
      <c r="L80" s="22">
        <f t="shared" si="5"/>
        <v>75.6</v>
      </c>
      <c r="M80" s="24" t="s">
        <v>18</v>
      </c>
    </row>
    <row r="81" spans="1:13">
      <c r="A81" s="22">
        <v>79</v>
      </c>
      <c r="B81" s="6" t="s">
        <v>189</v>
      </c>
      <c r="C81" s="6" t="s">
        <v>14</v>
      </c>
      <c r="D81" s="24" t="s">
        <v>15</v>
      </c>
      <c r="E81" s="6" t="s">
        <v>58</v>
      </c>
      <c r="F81" s="6" t="s">
        <v>172</v>
      </c>
      <c r="G81" s="40" t="s">
        <v>190</v>
      </c>
      <c r="H81" s="37">
        <v>78</v>
      </c>
      <c r="I81" s="22">
        <f t="shared" si="3"/>
        <v>39</v>
      </c>
      <c r="J81" s="5">
        <v>85.2</v>
      </c>
      <c r="K81" s="22">
        <f t="shared" si="4"/>
        <v>42.6</v>
      </c>
      <c r="L81" s="22">
        <f t="shared" si="5"/>
        <v>81.6</v>
      </c>
      <c r="M81" s="24" t="s">
        <v>18</v>
      </c>
    </row>
    <row r="82" spans="1:13">
      <c r="A82" s="22">
        <v>80</v>
      </c>
      <c r="B82" s="6" t="s">
        <v>191</v>
      </c>
      <c r="C82" s="6" t="s">
        <v>14</v>
      </c>
      <c r="D82" s="24" t="s">
        <v>15</v>
      </c>
      <c r="E82" s="6" t="s">
        <v>58</v>
      </c>
      <c r="F82" s="6" t="s">
        <v>179</v>
      </c>
      <c r="G82" s="40" t="s">
        <v>192</v>
      </c>
      <c r="H82" s="5">
        <v>74</v>
      </c>
      <c r="I82" s="22">
        <f t="shared" si="3"/>
        <v>37</v>
      </c>
      <c r="J82" s="39">
        <v>87</v>
      </c>
      <c r="K82" s="22">
        <f t="shared" si="4"/>
        <v>43.5</v>
      </c>
      <c r="L82" s="22">
        <f t="shared" si="5"/>
        <v>80.5</v>
      </c>
      <c r="M82" s="24" t="s">
        <v>18</v>
      </c>
    </row>
    <row r="83" spans="1:13">
      <c r="A83" s="22">
        <v>81</v>
      </c>
      <c r="B83" s="6" t="s">
        <v>193</v>
      </c>
      <c r="C83" s="6" t="s">
        <v>14</v>
      </c>
      <c r="D83" s="24" t="s">
        <v>15</v>
      </c>
      <c r="E83" s="6" t="s">
        <v>58</v>
      </c>
      <c r="F83" s="6" t="s">
        <v>179</v>
      </c>
      <c r="G83" s="40" t="s">
        <v>194</v>
      </c>
      <c r="H83" s="5">
        <v>74</v>
      </c>
      <c r="I83" s="22">
        <f t="shared" si="3"/>
        <v>37</v>
      </c>
      <c r="J83" s="39">
        <v>84</v>
      </c>
      <c r="K83" s="22">
        <f t="shared" si="4"/>
        <v>42</v>
      </c>
      <c r="L83" s="22">
        <f t="shared" si="5"/>
        <v>79</v>
      </c>
      <c r="M83" s="24" t="s">
        <v>18</v>
      </c>
    </row>
    <row r="84" spans="1:13">
      <c r="A84" s="22">
        <v>82</v>
      </c>
      <c r="B84" s="6" t="s">
        <v>195</v>
      </c>
      <c r="C84" s="6" t="s">
        <v>14</v>
      </c>
      <c r="D84" s="24" t="s">
        <v>15</v>
      </c>
      <c r="E84" s="6" t="s">
        <v>58</v>
      </c>
      <c r="F84" s="6" t="s">
        <v>179</v>
      </c>
      <c r="G84" s="40" t="s">
        <v>196</v>
      </c>
      <c r="H84" s="5">
        <v>71</v>
      </c>
      <c r="I84" s="22">
        <f t="shared" si="3"/>
        <v>35.5</v>
      </c>
      <c r="J84" s="39">
        <v>82</v>
      </c>
      <c r="K84" s="22">
        <f t="shared" si="4"/>
        <v>41</v>
      </c>
      <c r="L84" s="22">
        <f t="shared" si="5"/>
        <v>76.5</v>
      </c>
      <c r="M84" s="24" t="s">
        <v>18</v>
      </c>
    </row>
    <row r="85" spans="1:13">
      <c r="A85" s="22">
        <v>83</v>
      </c>
      <c r="B85" s="6" t="s">
        <v>197</v>
      </c>
      <c r="C85" s="6" t="s">
        <v>14</v>
      </c>
      <c r="D85" s="24" t="s">
        <v>15</v>
      </c>
      <c r="E85" s="6" t="s">
        <v>58</v>
      </c>
      <c r="F85" s="6" t="s">
        <v>179</v>
      </c>
      <c r="G85" s="40" t="s">
        <v>198</v>
      </c>
      <c r="H85" s="5">
        <v>72</v>
      </c>
      <c r="I85" s="22">
        <f t="shared" si="3"/>
        <v>36</v>
      </c>
      <c r="J85" s="39">
        <v>80.6</v>
      </c>
      <c r="K85" s="22">
        <f t="shared" si="4"/>
        <v>40.3</v>
      </c>
      <c r="L85" s="22">
        <f t="shared" si="5"/>
        <v>76.3</v>
      </c>
      <c r="M85" s="24" t="s">
        <v>18</v>
      </c>
    </row>
    <row r="86" spans="1:13">
      <c r="A86" s="22">
        <v>84</v>
      </c>
      <c r="B86" s="6" t="s">
        <v>199</v>
      </c>
      <c r="C86" s="6" t="s">
        <v>14</v>
      </c>
      <c r="D86" s="24" t="s">
        <v>15</v>
      </c>
      <c r="E86" s="6" t="s">
        <v>58</v>
      </c>
      <c r="F86" s="6" t="s">
        <v>179</v>
      </c>
      <c r="G86" s="40" t="s">
        <v>200</v>
      </c>
      <c r="H86" s="5">
        <v>72</v>
      </c>
      <c r="I86" s="22">
        <f t="shared" si="3"/>
        <v>36</v>
      </c>
      <c r="J86" s="39">
        <v>80</v>
      </c>
      <c r="K86" s="22">
        <f t="shared" si="4"/>
        <v>40</v>
      </c>
      <c r="L86" s="22">
        <f t="shared" si="5"/>
        <v>76</v>
      </c>
      <c r="M86" s="24" t="s">
        <v>18</v>
      </c>
    </row>
    <row r="87" spans="1:13">
      <c r="A87" s="22">
        <v>85</v>
      </c>
      <c r="B87" s="6" t="s">
        <v>201</v>
      </c>
      <c r="C87" s="6" t="s">
        <v>14</v>
      </c>
      <c r="D87" s="24" t="s">
        <v>15</v>
      </c>
      <c r="E87" s="6" t="s">
        <v>58</v>
      </c>
      <c r="F87" s="6" t="s">
        <v>179</v>
      </c>
      <c r="G87" s="40" t="s">
        <v>202</v>
      </c>
      <c r="H87" s="5">
        <v>68</v>
      </c>
      <c r="I87" s="22">
        <f t="shared" si="3"/>
        <v>34</v>
      </c>
      <c r="J87" s="39">
        <v>83.6</v>
      </c>
      <c r="K87" s="22">
        <f t="shared" si="4"/>
        <v>41.8</v>
      </c>
      <c r="L87" s="22">
        <f t="shared" si="5"/>
        <v>75.8</v>
      </c>
      <c r="M87" s="24" t="s">
        <v>18</v>
      </c>
    </row>
    <row r="88" spans="1:13">
      <c r="A88" s="22">
        <v>86</v>
      </c>
      <c r="B88" s="6" t="s">
        <v>203</v>
      </c>
      <c r="C88" s="6" t="s">
        <v>14</v>
      </c>
      <c r="D88" s="24" t="s">
        <v>15</v>
      </c>
      <c r="E88" s="6" t="s">
        <v>58</v>
      </c>
      <c r="F88" s="6" t="s">
        <v>179</v>
      </c>
      <c r="G88" s="40" t="s">
        <v>204</v>
      </c>
      <c r="H88" s="5">
        <v>65</v>
      </c>
      <c r="I88" s="22">
        <f t="shared" si="3"/>
        <v>32.5</v>
      </c>
      <c r="J88" s="39">
        <v>85.8</v>
      </c>
      <c r="K88" s="22">
        <f t="shared" si="4"/>
        <v>42.9</v>
      </c>
      <c r="L88" s="22">
        <f t="shared" si="5"/>
        <v>75.4</v>
      </c>
      <c r="M88" s="24" t="s">
        <v>18</v>
      </c>
    </row>
    <row r="89" spans="1:13">
      <c r="A89" s="22">
        <v>87</v>
      </c>
      <c r="B89" s="6" t="s">
        <v>205</v>
      </c>
      <c r="C89" s="6" t="s">
        <v>14</v>
      </c>
      <c r="D89" s="24" t="s">
        <v>15</v>
      </c>
      <c r="E89" s="6" t="s">
        <v>58</v>
      </c>
      <c r="F89" s="6" t="s">
        <v>179</v>
      </c>
      <c r="G89" s="40" t="s">
        <v>206</v>
      </c>
      <c r="H89" s="5">
        <v>70</v>
      </c>
      <c r="I89" s="22">
        <f t="shared" si="3"/>
        <v>35</v>
      </c>
      <c r="J89" s="39">
        <v>79.8</v>
      </c>
      <c r="K89" s="22">
        <f t="shared" si="4"/>
        <v>39.9</v>
      </c>
      <c r="L89" s="22">
        <f t="shared" si="5"/>
        <v>74.9</v>
      </c>
      <c r="M89" s="24" t="s">
        <v>18</v>
      </c>
    </row>
    <row r="90" spans="1:13">
      <c r="A90" s="22">
        <v>88</v>
      </c>
      <c r="B90" s="6" t="s">
        <v>207</v>
      </c>
      <c r="C90" s="6" t="s">
        <v>14</v>
      </c>
      <c r="D90" s="24" t="s">
        <v>15</v>
      </c>
      <c r="E90" s="6" t="s">
        <v>58</v>
      </c>
      <c r="F90" s="6" t="s">
        <v>179</v>
      </c>
      <c r="G90" s="40" t="s">
        <v>208</v>
      </c>
      <c r="H90" s="5">
        <v>63</v>
      </c>
      <c r="I90" s="22">
        <f t="shared" si="3"/>
        <v>31.5</v>
      </c>
      <c r="J90" s="39">
        <v>86.2</v>
      </c>
      <c r="K90" s="22">
        <f t="shared" si="4"/>
        <v>43.1</v>
      </c>
      <c r="L90" s="22">
        <f t="shared" si="5"/>
        <v>74.6</v>
      </c>
      <c r="M90" s="24" t="s">
        <v>18</v>
      </c>
    </row>
    <row r="91" spans="1:13">
      <c r="A91" s="22">
        <v>89</v>
      </c>
      <c r="B91" s="6" t="s">
        <v>209</v>
      </c>
      <c r="C91" s="6" t="s">
        <v>14</v>
      </c>
      <c r="D91" s="24" t="s">
        <v>15</v>
      </c>
      <c r="E91" s="6" t="s">
        <v>58</v>
      </c>
      <c r="F91" s="6" t="s">
        <v>179</v>
      </c>
      <c r="G91" s="40" t="s">
        <v>210</v>
      </c>
      <c r="H91" s="5">
        <v>63</v>
      </c>
      <c r="I91" s="22">
        <f t="shared" si="3"/>
        <v>31.5</v>
      </c>
      <c r="J91" s="39">
        <v>86</v>
      </c>
      <c r="K91" s="22">
        <f t="shared" si="4"/>
        <v>43</v>
      </c>
      <c r="L91" s="22">
        <f t="shared" si="5"/>
        <v>74.5</v>
      </c>
      <c r="M91" s="24" t="s">
        <v>18</v>
      </c>
    </row>
    <row r="92" spans="1:13">
      <c r="A92" s="22">
        <v>90</v>
      </c>
      <c r="B92" s="6" t="s">
        <v>211</v>
      </c>
      <c r="C92" s="6" t="s">
        <v>14</v>
      </c>
      <c r="D92" s="24" t="s">
        <v>15</v>
      </c>
      <c r="E92" s="6" t="s">
        <v>58</v>
      </c>
      <c r="F92" s="6" t="s">
        <v>179</v>
      </c>
      <c r="G92" s="40" t="s">
        <v>212</v>
      </c>
      <c r="H92" s="5">
        <v>66</v>
      </c>
      <c r="I92" s="22">
        <f t="shared" si="3"/>
        <v>33</v>
      </c>
      <c r="J92" s="39">
        <v>82.6</v>
      </c>
      <c r="K92" s="22">
        <f t="shared" si="4"/>
        <v>41.3</v>
      </c>
      <c r="L92" s="22">
        <f t="shared" si="5"/>
        <v>74.3</v>
      </c>
      <c r="M92" s="24" t="s">
        <v>18</v>
      </c>
    </row>
    <row r="93" spans="1:13">
      <c r="A93" s="22">
        <v>91</v>
      </c>
      <c r="B93" s="6" t="s">
        <v>213</v>
      </c>
      <c r="C93" s="6" t="s">
        <v>14</v>
      </c>
      <c r="D93" s="24" t="s">
        <v>15</v>
      </c>
      <c r="E93" s="6" t="s">
        <v>58</v>
      </c>
      <c r="F93" s="6" t="s">
        <v>179</v>
      </c>
      <c r="G93" s="40" t="s">
        <v>214</v>
      </c>
      <c r="H93" s="5">
        <v>72</v>
      </c>
      <c r="I93" s="22">
        <f t="shared" si="3"/>
        <v>36</v>
      </c>
      <c r="J93" s="39">
        <v>75.6</v>
      </c>
      <c r="K93" s="22">
        <f t="shared" si="4"/>
        <v>37.8</v>
      </c>
      <c r="L93" s="22">
        <f t="shared" si="5"/>
        <v>73.8</v>
      </c>
      <c r="M93" s="24" t="s">
        <v>18</v>
      </c>
    </row>
    <row r="94" spans="1:13">
      <c r="A94" s="22">
        <v>92</v>
      </c>
      <c r="B94" s="6" t="s">
        <v>215</v>
      </c>
      <c r="C94" s="6" t="s">
        <v>14</v>
      </c>
      <c r="D94" s="24" t="s">
        <v>15</v>
      </c>
      <c r="E94" s="6" t="s">
        <v>58</v>
      </c>
      <c r="F94" s="6" t="s">
        <v>179</v>
      </c>
      <c r="G94" s="40" t="s">
        <v>216</v>
      </c>
      <c r="H94" s="5">
        <v>70</v>
      </c>
      <c r="I94" s="22">
        <f t="shared" si="3"/>
        <v>35</v>
      </c>
      <c r="J94" s="39">
        <v>77.2</v>
      </c>
      <c r="K94" s="22">
        <f t="shared" si="4"/>
        <v>38.6</v>
      </c>
      <c r="L94" s="22">
        <f t="shared" si="5"/>
        <v>73.6</v>
      </c>
      <c r="M94" s="24" t="s">
        <v>18</v>
      </c>
    </row>
    <row r="95" spans="1:13">
      <c r="A95" s="22">
        <v>93</v>
      </c>
      <c r="B95" s="6" t="s">
        <v>217</v>
      </c>
      <c r="C95" s="6" t="s">
        <v>14</v>
      </c>
      <c r="D95" s="24" t="s">
        <v>15</v>
      </c>
      <c r="E95" s="6" t="s">
        <v>58</v>
      </c>
      <c r="F95" s="6" t="s">
        <v>179</v>
      </c>
      <c r="G95" s="40" t="s">
        <v>218</v>
      </c>
      <c r="H95" s="5">
        <v>65</v>
      </c>
      <c r="I95" s="22">
        <f t="shared" si="3"/>
        <v>32.5</v>
      </c>
      <c r="J95" s="39">
        <v>81.4</v>
      </c>
      <c r="K95" s="22">
        <f t="shared" si="4"/>
        <v>40.7</v>
      </c>
      <c r="L95" s="22">
        <f t="shared" si="5"/>
        <v>73.2</v>
      </c>
      <c r="M95" s="24" t="s">
        <v>18</v>
      </c>
    </row>
    <row r="96" spans="1:13">
      <c r="A96" s="22">
        <v>94</v>
      </c>
      <c r="B96" s="6" t="s">
        <v>219</v>
      </c>
      <c r="C96" s="6" t="s">
        <v>14</v>
      </c>
      <c r="D96" s="24" t="s">
        <v>15</v>
      </c>
      <c r="E96" s="6" t="s">
        <v>58</v>
      </c>
      <c r="F96" s="6" t="s">
        <v>179</v>
      </c>
      <c r="G96" s="40" t="s">
        <v>220</v>
      </c>
      <c r="H96" s="5">
        <v>68</v>
      </c>
      <c r="I96" s="22">
        <f t="shared" si="3"/>
        <v>34</v>
      </c>
      <c r="J96" s="39">
        <v>78</v>
      </c>
      <c r="K96" s="22">
        <f t="shared" si="4"/>
        <v>39</v>
      </c>
      <c r="L96" s="22">
        <f t="shared" si="5"/>
        <v>73</v>
      </c>
      <c r="M96" s="24" t="s">
        <v>18</v>
      </c>
    </row>
    <row r="97" spans="1:13">
      <c r="A97" s="22">
        <v>95</v>
      </c>
      <c r="B97" s="6" t="s">
        <v>221</v>
      </c>
      <c r="C97" s="6" t="s">
        <v>14</v>
      </c>
      <c r="D97" s="24" t="s">
        <v>15</v>
      </c>
      <c r="E97" s="6" t="s">
        <v>58</v>
      </c>
      <c r="F97" s="6" t="s">
        <v>179</v>
      </c>
      <c r="G97" s="40" t="s">
        <v>222</v>
      </c>
      <c r="H97" s="5">
        <v>67</v>
      </c>
      <c r="I97" s="22">
        <f t="shared" si="3"/>
        <v>33.5</v>
      </c>
      <c r="J97" s="39">
        <v>78.4</v>
      </c>
      <c r="K97" s="22">
        <f t="shared" si="4"/>
        <v>39.2</v>
      </c>
      <c r="L97" s="22">
        <f t="shared" si="5"/>
        <v>72.7</v>
      </c>
      <c r="M97" s="24" t="s">
        <v>18</v>
      </c>
    </row>
    <row r="98" spans="1:13">
      <c r="A98" s="22">
        <v>96</v>
      </c>
      <c r="B98" s="6" t="s">
        <v>223</v>
      </c>
      <c r="C98" s="6" t="s">
        <v>14</v>
      </c>
      <c r="D98" s="24" t="s">
        <v>15</v>
      </c>
      <c r="E98" s="6" t="s">
        <v>58</v>
      </c>
      <c r="F98" s="6" t="s">
        <v>179</v>
      </c>
      <c r="G98" s="40" t="s">
        <v>224</v>
      </c>
      <c r="H98" s="5">
        <v>65</v>
      </c>
      <c r="I98" s="22">
        <f t="shared" si="3"/>
        <v>32.5</v>
      </c>
      <c r="J98" s="39">
        <v>80.4</v>
      </c>
      <c r="K98" s="22">
        <f t="shared" si="4"/>
        <v>40.2</v>
      </c>
      <c r="L98" s="22">
        <f t="shared" si="5"/>
        <v>72.7</v>
      </c>
      <c r="M98" s="24" t="s">
        <v>18</v>
      </c>
    </row>
    <row r="99" spans="1:13">
      <c r="A99" s="22">
        <v>97</v>
      </c>
      <c r="B99" s="6" t="s">
        <v>225</v>
      </c>
      <c r="C99" s="6" t="s">
        <v>14</v>
      </c>
      <c r="D99" s="24" t="s">
        <v>15</v>
      </c>
      <c r="E99" s="6" t="s">
        <v>58</v>
      </c>
      <c r="F99" s="6" t="s">
        <v>179</v>
      </c>
      <c r="G99" s="40" t="s">
        <v>226</v>
      </c>
      <c r="H99" s="5">
        <v>64</v>
      </c>
      <c r="I99" s="22">
        <f t="shared" si="3"/>
        <v>32</v>
      </c>
      <c r="J99" s="39">
        <v>81.4</v>
      </c>
      <c r="K99" s="22">
        <f t="shared" si="4"/>
        <v>40.7</v>
      </c>
      <c r="L99" s="22">
        <f t="shared" si="5"/>
        <v>72.7</v>
      </c>
      <c r="M99" s="24" t="s">
        <v>18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O23" sqref="O23"/>
    </sheetView>
  </sheetViews>
  <sheetFormatPr defaultColWidth="9" defaultRowHeight="13.5"/>
  <cols>
    <col min="1" max="1" width="5.375" customWidth="1"/>
    <col min="2" max="2" width="8.25" customWidth="1"/>
    <col min="3" max="3" width="6.75" customWidth="1"/>
    <col min="7" max="7" width="12.75" customWidth="1"/>
    <col min="8" max="8" width="8.625" customWidth="1"/>
    <col min="9" max="11" width="9" style="31"/>
    <col min="12" max="12" width="8.625" style="31" customWidth="1"/>
  </cols>
  <sheetData>
    <row r="1" ht="18.75" spans="1:13">
      <c r="A1" s="32" t="s">
        <v>227</v>
      </c>
      <c r="B1" s="21"/>
      <c r="C1" s="21"/>
      <c r="D1" s="21"/>
      <c r="E1" s="21"/>
      <c r="F1" s="21"/>
      <c r="G1" s="21"/>
      <c r="H1" s="21"/>
      <c r="I1" s="34"/>
      <c r="J1" s="34"/>
      <c r="K1" s="34"/>
      <c r="L1" s="34"/>
      <c r="M1" s="21"/>
    </row>
    <row r="2" ht="40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228</v>
      </c>
      <c r="H2" s="4" t="s">
        <v>8</v>
      </c>
      <c r="I2" s="9" t="s">
        <v>9</v>
      </c>
      <c r="J2" s="9" t="s">
        <v>10</v>
      </c>
      <c r="K2" s="9" t="s">
        <v>9</v>
      </c>
      <c r="L2" s="9" t="s">
        <v>11</v>
      </c>
      <c r="M2" s="3" t="s">
        <v>12</v>
      </c>
    </row>
    <row r="3" spans="1:13">
      <c r="A3" s="33">
        <v>1</v>
      </c>
      <c r="B3" s="33" t="s">
        <v>229</v>
      </c>
      <c r="C3" s="33" t="s">
        <v>14</v>
      </c>
      <c r="D3" s="33" t="s">
        <v>230</v>
      </c>
      <c r="E3" s="33" t="s">
        <v>81</v>
      </c>
      <c r="F3" s="33" t="s">
        <v>153</v>
      </c>
      <c r="G3" s="33" t="s">
        <v>231</v>
      </c>
      <c r="H3" s="33">
        <v>75</v>
      </c>
      <c r="I3" s="35">
        <v>37.5</v>
      </c>
      <c r="J3" s="36">
        <v>92.76</v>
      </c>
      <c r="K3" s="35">
        <v>46.38</v>
      </c>
      <c r="L3" s="36">
        <v>83.88</v>
      </c>
      <c r="M3" s="7" t="s">
        <v>18</v>
      </c>
    </row>
    <row r="4" spans="1:13">
      <c r="A4" s="33">
        <v>2</v>
      </c>
      <c r="B4" s="33" t="s">
        <v>232</v>
      </c>
      <c r="C4" s="33" t="s">
        <v>14</v>
      </c>
      <c r="D4" s="33" t="s">
        <v>230</v>
      </c>
      <c r="E4" s="33" t="s">
        <v>81</v>
      </c>
      <c r="F4" s="33" t="s">
        <v>153</v>
      </c>
      <c r="G4" s="33" t="s">
        <v>233</v>
      </c>
      <c r="H4" s="33">
        <v>71</v>
      </c>
      <c r="I4" s="35">
        <v>35.5</v>
      </c>
      <c r="J4" s="36">
        <v>93.74</v>
      </c>
      <c r="K4" s="35">
        <v>46.87</v>
      </c>
      <c r="L4" s="36">
        <v>82.37</v>
      </c>
      <c r="M4" s="7" t="s">
        <v>18</v>
      </c>
    </row>
    <row r="5" spans="1:13">
      <c r="A5" s="33">
        <v>3</v>
      </c>
      <c r="B5" s="33" t="s">
        <v>234</v>
      </c>
      <c r="C5" s="33" t="s">
        <v>14</v>
      </c>
      <c r="D5" s="33" t="s">
        <v>230</v>
      </c>
      <c r="E5" s="33" t="s">
        <v>81</v>
      </c>
      <c r="F5" s="33" t="s">
        <v>59</v>
      </c>
      <c r="G5" s="33" t="s">
        <v>235</v>
      </c>
      <c r="H5" s="33">
        <v>80</v>
      </c>
      <c r="I5" s="35">
        <v>40</v>
      </c>
      <c r="J5" s="36">
        <v>92.43</v>
      </c>
      <c r="K5" s="35">
        <v>46.215</v>
      </c>
      <c r="L5" s="36">
        <v>86.215</v>
      </c>
      <c r="M5" s="7" t="s">
        <v>18</v>
      </c>
    </row>
    <row r="6" spans="1:13">
      <c r="A6" s="33">
        <v>4</v>
      </c>
      <c r="B6" s="33" t="s">
        <v>236</v>
      </c>
      <c r="C6" s="33" t="s">
        <v>14</v>
      </c>
      <c r="D6" s="33" t="s">
        <v>230</v>
      </c>
      <c r="E6" s="33" t="s">
        <v>81</v>
      </c>
      <c r="F6" s="33" t="s">
        <v>59</v>
      </c>
      <c r="G6" s="33" t="s">
        <v>237</v>
      </c>
      <c r="H6" s="33">
        <v>81</v>
      </c>
      <c r="I6" s="35">
        <v>40.5</v>
      </c>
      <c r="J6" s="36">
        <v>88.87</v>
      </c>
      <c r="K6" s="35">
        <v>44.435</v>
      </c>
      <c r="L6" s="36">
        <v>84.935</v>
      </c>
      <c r="M6" s="7" t="s">
        <v>18</v>
      </c>
    </row>
    <row r="7" spans="1:13">
      <c r="A7" s="33">
        <v>5</v>
      </c>
      <c r="B7" s="33" t="s">
        <v>238</v>
      </c>
      <c r="C7" s="33" t="s">
        <v>14</v>
      </c>
      <c r="D7" s="33" t="s">
        <v>230</v>
      </c>
      <c r="E7" s="33" t="s">
        <v>81</v>
      </c>
      <c r="F7" s="33" t="s">
        <v>59</v>
      </c>
      <c r="G7" s="33" t="s">
        <v>239</v>
      </c>
      <c r="H7" s="33">
        <v>70</v>
      </c>
      <c r="I7" s="35">
        <v>35</v>
      </c>
      <c r="J7" s="36">
        <v>89.95</v>
      </c>
      <c r="K7" s="35">
        <v>44.975</v>
      </c>
      <c r="L7" s="36">
        <v>79.975</v>
      </c>
      <c r="M7" s="7" t="s">
        <v>18</v>
      </c>
    </row>
    <row r="8" spans="1:13">
      <c r="A8" s="33">
        <v>6</v>
      </c>
      <c r="B8" s="33" t="s">
        <v>240</v>
      </c>
      <c r="C8" s="33" t="s">
        <v>14</v>
      </c>
      <c r="D8" s="33" t="s">
        <v>230</v>
      </c>
      <c r="E8" s="33" t="s">
        <v>81</v>
      </c>
      <c r="F8" s="33" t="s">
        <v>59</v>
      </c>
      <c r="G8" s="33" t="s">
        <v>241</v>
      </c>
      <c r="H8" s="33">
        <v>70</v>
      </c>
      <c r="I8" s="35">
        <v>35</v>
      </c>
      <c r="J8" s="36">
        <v>89.03</v>
      </c>
      <c r="K8" s="35">
        <v>44.515</v>
      </c>
      <c r="L8" s="36">
        <v>79.515</v>
      </c>
      <c r="M8" s="7" t="s">
        <v>18</v>
      </c>
    </row>
    <row r="9" spans="1:13">
      <c r="A9" s="33">
        <v>7</v>
      </c>
      <c r="B9" s="33" t="s">
        <v>242</v>
      </c>
      <c r="C9" s="33" t="s">
        <v>64</v>
      </c>
      <c r="D9" s="33" t="s">
        <v>230</v>
      </c>
      <c r="E9" s="33" t="s">
        <v>81</v>
      </c>
      <c r="F9" s="33" t="s">
        <v>59</v>
      </c>
      <c r="G9" s="33" t="s">
        <v>243</v>
      </c>
      <c r="H9" s="33">
        <v>65</v>
      </c>
      <c r="I9" s="35">
        <v>32.5</v>
      </c>
      <c r="J9" s="36">
        <v>92.5</v>
      </c>
      <c r="K9" s="35">
        <v>46.25</v>
      </c>
      <c r="L9" s="36">
        <v>78.75</v>
      </c>
      <c r="M9" s="7" t="s">
        <v>18</v>
      </c>
    </row>
    <row r="10" spans="1:13">
      <c r="A10" s="33">
        <v>8</v>
      </c>
      <c r="B10" s="33" t="s">
        <v>244</v>
      </c>
      <c r="C10" s="33" t="s">
        <v>64</v>
      </c>
      <c r="D10" s="33" t="s">
        <v>230</v>
      </c>
      <c r="E10" s="33" t="s">
        <v>81</v>
      </c>
      <c r="F10" s="33" t="s">
        <v>105</v>
      </c>
      <c r="G10" s="33" t="s">
        <v>245</v>
      </c>
      <c r="H10" s="33">
        <v>62</v>
      </c>
      <c r="I10" s="35">
        <v>31</v>
      </c>
      <c r="J10" s="36">
        <v>94.33</v>
      </c>
      <c r="K10" s="35">
        <v>47.165</v>
      </c>
      <c r="L10" s="36">
        <v>78.165</v>
      </c>
      <c r="M10" s="7" t="s">
        <v>18</v>
      </c>
    </row>
    <row r="11" spans="1:13">
      <c r="A11" s="33">
        <v>9</v>
      </c>
      <c r="B11" s="33" t="s">
        <v>246</v>
      </c>
      <c r="C11" s="33" t="s">
        <v>14</v>
      </c>
      <c r="D11" s="33" t="s">
        <v>230</v>
      </c>
      <c r="E11" s="33" t="s">
        <v>81</v>
      </c>
      <c r="F11" s="33" t="s">
        <v>105</v>
      </c>
      <c r="G11" s="33" t="s">
        <v>247</v>
      </c>
      <c r="H11" s="33">
        <v>63</v>
      </c>
      <c r="I11" s="35">
        <v>31.5</v>
      </c>
      <c r="J11" s="36">
        <v>91.55</v>
      </c>
      <c r="K11" s="35">
        <v>45.775</v>
      </c>
      <c r="L11" s="36">
        <v>77.275</v>
      </c>
      <c r="M11" s="7" t="s">
        <v>18</v>
      </c>
    </row>
    <row r="12" spans="1:13">
      <c r="A12" s="33">
        <v>10</v>
      </c>
      <c r="B12" s="33" t="s">
        <v>248</v>
      </c>
      <c r="C12" s="33" t="s">
        <v>14</v>
      </c>
      <c r="D12" s="33" t="s">
        <v>230</v>
      </c>
      <c r="E12" s="33" t="s">
        <v>81</v>
      </c>
      <c r="F12" s="33" t="s">
        <v>105</v>
      </c>
      <c r="G12" s="33" t="s">
        <v>249</v>
      </c>
      <c r="H12" s="33">
        <v>66</v>
      </c>
      <c r="I12" s="35">
        <v>33</v>
      </c>
      <c r="J12" s="36">
        <v>88.14</v>
      </c>
      <c r="K12" s="35">
        <v>44.07</v>
      </c>
      <c r="L12" s="36">
        <v>77.07</v>
      </c>
      <c r="M12" s="7" t="s">
        <v>18</v>
      </c>
    </row>
    <row r="13" spans="1:13">
      <c r="A13" s="33">
        <v>11</v>
      </c>
      <c r="B13" s="33" t="s">
        <v>250</v>
      </c>
      <c r="C13" s="33" t="s">
        <v>14</v>
      </c>
      <c r="D13" s="33" t="s">
        <v>230</v>
      </c>
      <c r="E13" s="33" t="s">
        <v>81</v>
      </c>
      <c r="F13" s="33" t="s">
        <v>114</v>
      </c>
      <c r="G13" s="33" t="s">
        <v>251</v>
      </c>
      <c r="H13" s="33">
        <v>78</v>
      </c>
      <c r="I13" s="35">
        <v>39</v>
      </c>
      <c r="J13" s="36">
        <v>83.82</v>
      </c>
      <c r="K13" s="35">
        <v>41.91</v>
      </c>
      <c r="L13" s="36">
        <v>80.91</v>
      </c>
      <c r="M13" s="7" t="s">
        <v>18</v>
      </c>
    </row>
    <row r="14" spans="1:13">
      <c r="A14" s="33">
        <v>12</v>
      </c>
      <c r="B14" s="33" t="s">
        <v>252</v>
      </c>
      <c r="C14" s="33" t="s">
        <v>14</v>
      </c>
      <c r="D14" s="33" t="s">
        <v>230</v>
      </c>
      <c r="E14" s="33" t="s">
        <v>81</v>
      </c>
      <c r="F14" s="33" t="s">
        <v>114</v>
      </c>
      <c r="G14" s="33" t="s">
        <v>253</v>
      </c>
      <c r="H14" s="33">
        <v>67</v>
      </c>
      <c r="I14" s="35">
        <v>33.5</v>
      </c>
      <c r="J14" s="36">
        <v>89.08</v>
      </c>
      <c r="K14" s="35">
        <v>44.54</v>
      </c>
      <c r="L14" s="36">
        <v>78.04</v>
      </c>
      <c r="M14" s="7" t="s">
        <v>18</v>
      </c>
    </row>
    <row r="15" spans="1:13">
      <c r="A15" s="33">
        <v>13</v>
      </c>
      <c r="B15" s="33" t="s">
        <v>254</v>
      </c>
      <c r="C15" s="33" t="s">
        <v>14</v>
      </c>
      <c r="D15" s="33" t="s">
        <v>230</v>
      </c>
      <c r="E15" s="33" t="s">
        <v>81</v>
      </c>
      <c r="F15" s="33" t="s">
        <v>129</v>
      </c>
      <c r="G15" s="33" t="s">
        <v>255</v>
      </c>
      <c r="H15" s="33">
        <v>73</v>
      </c>
      <c r="I15" s="35">
        <v>36.5</v>
      </c>
      <c r="J15" s="36">
        <v>93.19</v>
      </c>
      <c r="K15" s="35">
        <v>46.595</v>
      </c>
      <c r="L15" s="36">
        <v>83.095</v>
      </c>
      <c r="M15" s="7" t="s">
        <v>18</v>
      </c>
    </row>
    <row r="16" spans="1:13">
      <c r="A16" s="33">
        <v>14</v>
      </c>
      <c r="B16" s="33" t="s">
        <v>256</v>
      </c>
      <c r="C16" s="33" t="s">
        <v>64</v>
      </c>
      <c r="D16" s="33" t="s">
        <v>230</v>
      </c>
      <c r="E16" s="33" t="s">
        <v>81</v>
      </c>
      <c r="F16" s="33" t="s">
        <v>179</v>
      </c>
      <c r="G16" s="33" t="s">
        <v>257</v>
      </c>
      <c r="H16" s="33">
        <v>58</v>
      </c>
      <c r="I16" s="35">
        <v>29</v>
      </c>
      <c r="J16" s="36">
        <v>86.1</v>
      </c>
      <c r="K16" s="35">
        <v>43.05</v>
      </c>
      <c r="L16" s="36">
        <v>72.05</v>
      </c>
      <c r="M16" s="7" t="s">
        <v>18</v>
      </c>
    </row>
    <row r="17" spans="1:13">
      <c r="A17" s="33">
        <v>15</v>
      </c>
      <c r="B17" s="33" t="s">
        <v>258</v>
      </c>
      <c r="C17" s="33" t="s">
        <v>14</v>
      </c>
      <c r="D17" s="33" t="s">
        <v>230</v>
      </c>
      <c r="E17" s="33" t="s">
        <v>58</v>
      </c>
      <c r="F17" s="33" t="s">
        <v>259</v>
      </c>
      <c r="G17" s="33" t="s">
        <v>260</v>
      </c>
      <c r="H17" s="33">
        <v>70</v>
      </c>
      <c r="I17" s="35">
        <v>35</v>
      </c>
      <c r="J17" s="36">
        <v>94.03</v>
      </c>
      <c r="K17" s="35">
        <v>47.015</v>
      </c>
      <c r="L17" s="36">
        <v>82.015</v>
      </c>
      <c r="M17" s="7" t="s">
        <v>18</v>
      </c>
    </row>
    <row r="18" spans="1:13">
      <c r="A18" s="33">
        <v>16</v>
      </c>
      <c r="B18" s="33" t="s">
        <v>261</v>
      </c>
      <c r="C18" s="33" t="s">
        <v>14</v>
      </c>
      <c r="D18" s="33" t="s">
        <v>230</v>
      </c>
      <c r="E18" s="33" t="s">
        <v>58</v>
      </c>
      <c r="F18" s="33" t="s">
        <v>259</v>
      </c>
      <c r="G18" s="33" t="s">
        <v>262</v>
      </c>
      <c r="H18" s="33">
        <v>69</v>
      </c>
      <c r="I18" s="35">
        <v>34.5</v>
      </c>
      <c r="J18" s="36">
        <v>91.09</v>
      </c>
      <c r="K18" s="35">
        <v>45.545</v>
      </c>
      <c r="L18" s="36">
        <v>80.045</v>
      </c>
      <c r="M18" s="7" t="s">
        <v>18</v>
      </c>
    </row>
    <row r="19" spans="1:13">
      <c r="A19" s="33">
        <v>17</v>
      </c>
      <c r="B19" s="33" t="s">
        <v>263</v>
      </c>
      <c r="C19" s="33" t="s">
        <v>14</v>
      </c>
      <c r="D19" s="33" t="s">
        <v>230</v>
      </c>
      <c r="E19" s="33" t="s">
        <v>58</v>
      </c>
      <c r="F19" s="33" t="s">
        <v>259</v>
      </c>
      <c r="G19" s="33" t="s">
        <v>264</v>
      </c>
      <c r="H19" s="33">
        <v>64</v>
      </c>
      <c r="I19" s="35">
        <v>32</v>
      </c>
      <c r="J19" s="36">
        <v>91.47</v>
      </c>
      <c r="K19" s="35">
        <v>45.735</v>
      </c>
      <c r="L19" s="36">
        <v>77.735</v>
      </c>
      <c r="M19" s="7" t="s">
        <v>18</v>
      </c>
    </row>
    <row r="20" spans="1:13">
      <c r="A20" s="33">
        <v>18</v>
      </c>
      <c r="B20" s="33" t="s">
        <v>265</v>
      </c>
      <c r="C20" s="33" t="s">
        <v>14</v>
      </c>
      <c r="D20" s="33" t="s">
        <v>230</v>
      </c>
      <c r="E20" s="33" t="s">
        <v>58</v>
      </c>
      <c r="F20" s="33" t="s">
        <v>59</v>
      </c>
      <c r="G20" s="33" t="s">
        <v>266</v>
      </c>
      <c r="H20" s="33">
        <v>79</v>
      </c>
      <c r="I20" s="35">
        <v>39.5</v>
      </c>
      <c r="J20" s="36">
        <v>94.5</v>
      </c>
      <c r="K20" s="35">
        <v>47.25</v>
      </c>
      <c r="L20" s="36">
        <v>86.75</v>
      </c>
      <c r="M20" s="7" t="s">
        <v>18</v>
      </c>
    </row>
    <row r="21" spans="1:13">
      <c r="A21" s="33">
        <v>19</v>
      </c>
      <c r="B21" s="33" t="s">
        <v>267</v>
      </c>
      <c r="C21" s="33" t="s">
        <v>14</v>
      </c>
      <c r="D21" s="33" t="s">
        <v>230</v>
      </c>
      <c r="E21" s="33" t="s">
        <v>58</v>
      </c>
      <c r="F21" s="33" t="s">
        <v>59</v>
      </c>
      <c r="G21" s="33" t="s">
        <v>268</v>
      </c>
      <c r="H21" s="33">
        <v>53</v>
      </c>
      <c r="I21" s="35">
        <v>26.5</v>
      </c>
      <c r="J21" s="36">
        <v>88.54</v>
      </c>
      <c r="K21" s="35">
        <v>44.27</v>
      </c>
      <c r="L21" s="36">
        <v>70.77</v>
      </c>
      <c r="M21" s="7" t="s">
        <v>18</v>
      </c>
    </row>
    <row r="22" spans="1:13">
      <c r="A22" s="33">
        <v>20</v>
      </c>
      <c r="B22" s="33" t="s">
        <v>269</v>
      </c>
      <c r="C22" s="33" t="s">
        <v>14</v>
      </c>
      <c r="D22" s="33" t="s">
        <v>230</v>
      </c>
      <c r="E22" s="33" t="s">
        <v>58</v>
      </c>
      <c r="F22" s="33" t="s">
        <v>105</v>
      </c>
      <c r="G22" s="33" t="s">
        <v>270</v>
      </c>
      <c r="H22" s="33">
        <v>68</v>
      </c>
      <c r="I22" s="35">
        <v>34</v>
      </c>
      <c r="J22" s="36">
        <v>90.4</v>
      </c>
      <c r="K22" s="35">
        <v>45.2</v>
      </c>
      <c r="L22" s="36">
        <v>79.2</v>
      </c>
      <c r="M22" s="7" t="s">
        <v>18</v>
      </c>
    </row>
    <row r="23" spans="1:13">
      <c r="A23" s="33">
        <v>21</v>
      </c>
      <c r="B23" s="33" t="s">
        <v>271</v>
      </c>
      <c r="C23" s="33" t="s">
        <v>64</v>
      </c>
      <c r="D23" s="33" t="s">
        <v>230</v>
      </c>
      <c r="E23" s="33" t="s">
        <v>58</v>
      </c>
      <c r="F23" s="33" t="s">
        <v>105</v>
      </c>
      <c r="G23" s="33" t="s">
        <v>272</v>
      </c>
      <c r="H23" s="33">
        <v>64</v>
      </c>
      <c r="I23" s="35">
        <v>32</v>
      </c>
      <c r="J23" s="36">
        <v>92.56</v>
      </c>
      <c r="K23" s="35">
        <v>46.28</v>
      </c>
      <c r="L23" s="36">
        <v>78.28</v>
      </c>
      <c r="M23" s="7" t="s">
        <v>18</v>
      </c>
    </row>
    <row r="24" spans="1:13">
      <c r="A24" s="33">
        <v>22</v>
      </c>
      <c r="B24" s="33" t="s">
        <v>273</v>
      </c>
      <c r="C24" s="33" t="s">
        <v>14</v>
      </c>
      <c r="D24" s="33" t="s">
        <v>230</v>
      </c>
      <c r="E24" s="33" t="s">
        <v>58</v>
      </c>
      <c r="F24" s="33" t="s">
        <v>105</v>
      </c>
      <c r="G24" s="33" t="s">
        <v>274</v>
      </c>
      <c r="H24" s="33">
        <v>62</v>
      </c>
      <c r="I24" s="35">
        <v>31</v>
      </c>
      <c r="J24" s="36">
        <v>93.3</v>
      </c>
      <c r="K24" s="35">
        <v>46.65</v>
      </c>
      <c r="L24" s="36">
        <v>77.65</v>
      </c>
      <c r="M24" s="7" t="s">
        <v>18</v>
      </c>
    </row>
    <row r="25" spans="1:13">
      <c r="A25" s="33">
        <v>23</v>
      </c>
      <c r="B25" s="33" t="s">
        <v>275</v>
      </c>
      <c r="C25" s="33" t="s">
        <v>64</v>
      </c>
      <c r="D25" s="33" t="s">
        <v>230</v>
      </c>
      <c r="E25" s="33" t="s">
        <v>58</v>
      </c>
      <c r="F25" s="33" t="s">
        <v>105</v>
      </c>
      <c r="G25" s="33" t="s">
        <v>276</v>
      </c>
      <c r="H25" s="33">
        <v>61</v>
      </c>
      <c r="I25" s="35">
        <v>30.5</v>
      </c>
      <c r="J25" s="36">
        <v>93.8</v>
      </c>
      <c r="K25" s="35">
        <v>46.9</v>
      </c>
      <c r="L25" s="36">
        <v>77.4</v>
      </c>
      <c r="M25" s="7" t="s">
        <v>18</v>
      </c>
    </row>
    <row r="26" spans="1:13">
      <c r="A26" s="33">
        <v>24</v>
      </c>
      <c r="B26" s="33" t="s">
        <v>277</v>
      </c>
      <c r="C26" s="33" t="s">
        <v>64</v>
      </c>
      <c r="D26" s="33" t="s">
        <v>230</v>
      </c>
      <c r="E26" s="33" t="s">
        <v>58</v>
      </c>
      <c r="F26" s="33" t="s">
        <v>105</v>
      </c>
      <c r="G26" s="33" t="s">
        <v>278</v>
      </c>
      <c r="H26" s="33">
        <v>61.5</v>
      </c>
      <c r="I26" s="35">
        <v>30.75</v>
      </c>
      <c r="J26" s="36">
        <v>91.7</v>
      </c>
      <c r="K26" s="35">
        <v>45.85</v>
      </c>
      <c r="L26" s="36">
        <v>76.6</v>
      </c>
      <c r="M26" s="7" t="s">
        <v>18</v>
      </c>
    </row>
    <row r="27" spans="1:13">
      <c r="A27" s="33">
        <v>25</v>
      </c>
      <c r="B27" s="33" t="s">
        <v>279</v>
      </c>
      <c r="C27" s="33" t="s">
        <v>14</v>
      </c>
      <c r="D27" s="33" t="s">
        <v>230</v>
      </c>
      <c r="E27" s="33" t="s">
        <v>58</v>
      </c>
      <c r="F27" s="33" t="s">
        <v>105</v>
      </c>
      <c r="G27" s="33" t="s">
        <v>280</v>
      </c>
      <c r="H27" s="33">
        <v>60</v>
      </c>
      <c r="I27" s="35">
        <v>30</v>
      </c>
      <c r="J27" s="36">
        <v>91.62</v>
      </c>
      <c r="K27" s="35">
        <v>45.81</v>
      </c>
      <c r="L27" s="36">
        <v>75.81</v>
      </c>
      <c r="M27" s="7" t="s">
        <v>18</v>
      </c>
    </row>
    <row r="28" spans="1:13">
      <c r="A28" s="33">
        <v>26</v>
      </c>
      <c r="B28" s="33" t="s">
        <v>281</v>
      </c>
      <c r="C28" s="33" t="s">
        <v>64</v>
      </c>
      <c r="D28" s="33" t="s">
        <v>230</v>
      </c>
      <c r="E28" s="33" t="s">
        <v>58</v>
      </c>
      <c r="F28" s="33" t="s">
        <v>105</v>
      </c>
      <c r="G28" s="33" t="s">
        <v>282</v>
      </c>
      <c r="H28" s="33">
        <v>66.5</v>
      </c>
      <c r="I28" s="35">
        <v>33.25</v>
      </c>
      <c r="J28" s="36">
        <v>84.9</v>
      </c>
      <c r="K28" s="35">
        <v>42.45</v>
      </c>
      <c r="L28" s="36">
        <v>75.7</v>
      </c>
      <c r="M28" s="7" t="s">
        <v>18</v>
      </c>
    </row>
    <row r="29" spans="1:13">
      <c r="A29" s="33">
        <v>27</v>
      </c>
      <c r="B29" s="33" t="s">
        <v>283</v>
      </c>
      <c r="C29" s="33" t="s">
        <v>14</v>
      </c>
      <c r="D29" s="33" t="s">
        <v>230</v>
      </c>
      <c r="E29" s="33" t="s">
        <v>58</v>
      </c>
      <c r="F29" s="33" t="s">
        <v>105</v>
      </c>
      <c r="G29" s="33" t="s">
        <v>284</v>
      </c>
      <c r="H29" s="33">
        <v>56</v>
      </c>
      <c r="I29" s="35">
        <v>28</v>
      </c>
      <c r="J29" s="36">
        <v>93.56</v>
      </c>
      <c r="K29" s="35">
        <v>46.78</v>
      </c>
      <c r="L29" s="36">
        <v>74.78</v>
      </c>
      <c r="M29" s="7" t="s">
        <v>18</v>
      </c>
    </row>
    <row r="30" spans="1:13">
      <c r="A30" s="33">
        <v>28</v>
      </c>
      <c r="B30" s="33" t="s">
        <v>285</v>
      </c>
      <c r="C30" s="33" t="s">
        <v>14</v>
      </c>
      <c r="D30" s="33" t="s">
        <v>230</v>
      </c>
      <c r="E30" s="33" t="s">
        <v>58</v>
      </c>
      <c r="F30" s="33" t="s">
        <v>105</v>
      </c>
      <c r="G30" s="33" t="s">
        <v>286</v>
      </c>
      <c r="H30" s="33">
        <v>61</v>
      </c>
      <c r="I30" s="35">
        <v>30.5</v>
      </c>
      <c r="J30" s="36">
        <v>87.6</v>
      </c>
      <c r="K30" s="35">
        <v>43.8</v>
      </c>
      <c r="L30" s="36">
        <v>74.3</v>
      </c>
      <c r="M30" s="7" t="s">
        <v>18</v>
      </c>
    </row>
    <row r="31" spans="1:13">
      <c r="A31" s="33">
        <v>29</v>
      </c>
      <c r="B31" s="33" t="s">
        <v>287</v>
      </c>
      <c r="C31" s="33" t="s">
        <v>14</v>
      </c>
      <c r="D31" s="33" t="s">
        <v>230</v>
      </c>
      <c r="E31" s="33" t="s">
        <v>58</v>
      </c>
      <c r="F31" s="33" t="s">
        <v>165</v>
      </c>
      <c r="G31" s="33" t="s">
        <v>288</v>
      </c>
      <c r="H31" s="33">
        <v>47</v>
      </c>
      <c r="I31" s="35">
        <v>23.5</v>
      </c>
      <c r="J31" s="36">
        <v>94.7</v>
      </c>
      <c r="K31" s="35">
        <v>47.35</v>
      </c>
      <c r="L31" s="36">
        <v>70.85</v>
      </c>
      <c r="M31" s="7" t="s">
        <v>18</v>
      </c>
    </row>
    <row r="32" spans="1:13">
      <c r="A32" s="33">
        <v>30</v>
      </c>
      <c r="B32" s="33" t="s">
        <v>289</v>
      </c>
      <c r="C32" s="33" t="s">
        <v>14</v>
      </c>
      <c r="D32" s="33" t="s">
        <v>230</v>
      </c>
      <c r="E32" s="33" t="s">
        <v>58</v>
      </c>
      <c r="F32" s="33" t="s">
        <v>114</v>
      </c>
      <c r="G32" s="33" t="s">
        <v>290</v>
      </c>
      <c r="H32" s="33">
        <v>69</v>
      </c>
      <c r="I32" s="35">
        <v>34.5</v>
      </c>
      <c r="J32" s="36">
        <v>87.53</v>
      </c>
      <c r="K32" s="35">
        <v>43.765</v>
      </c>
      <c r="L32" s="36">
        <v>78.265</v>
      </c>
      <c r="M32" s="7" t="s">
        <v>18</v>
      </c>
    </row>
    <row r="33" spans="1:13">
      <c r="A33" s="33">
        <v>31</v>
      </c>
      <c r="B33" s="33" t="s">
        <v>291</v>
      </c>
      <c r="C33" s="33" t="s">
        <v>14</v>
      </c>
      <c r="D33" s="33" t="s">
        <v>230</v>
      </c>
      <c r="E33" s="33" t="s">
        <v>58</v>
      </c>
      <c r="F33" s="33" t="s">
        <v>114</v>
      </c>
      <c r="G33" s="33" t="s">
        <v>292</v>
      </c>
      <c r="H33" s="33">
        <v>59.5</v>
      </c>
      <c r="I33" s="35">
        <v>29.75</v>
      </c>
      <c r="J33" s="36">
        <v>92.27</v>
      </c>
      <c r="K33" s="35">
        <v>46.135</v>
      </c>
      <c r="L33" s="36">
        <v>75.885</v>
      </c>
      <c r="M33" s="7" t="s">
        <v>18</v>
      </c>
    </row>
    <row r="34" spans="1:13">
      <c r="A34" s="33">
        <v>32</v>
      </c>
      <c r="B34" s="33" t="s">
        <v>293</v>
      </c>
      <c r="C34" s="33" t="s">
        <v>64</v>
      </c>
      <c r="D34" s="33" t="s">
        <v>230</v>
      </c>
      <c r="E34" s="33" t="s">
        <v>58</v>
      </c>
      <c r="F34" s="33" t="s">
        <v>114</v>
      </c>
      <c r="G34" s="33" t="s">
        <v>294</v>
      </c>
      <c r="H34" s="33">
        <v>50.5</v>
      </c>
      <c r="I34" s="35">
        <v>25.25</v>
      </c>
      <c r="J34" s="36">
        <v>83.8</v>
      </c>
      <c r="K34" s="35">
        <v>41.9</v>
      </c>
      <c r="L34" s="36">
        <v>67.15</v>
      </c>
      <c r="M34" s="7" t="s">
        <v>18</v>
      </c>
    </row>
    <row r="35" spans="1:13">
      <c r="A35" s="33">
        <v>33</v>
      </c>
      <c r="B35" s="33" t="s">
        <v>295</v>
      </c>
      <c r="C35" s="33" t="s">
        <v>14</v>
      </c>
      <c r="D35" s="33" t="s">
        <v>230</v>
      </c>
      <c r="E35" s="33" t="s">
        <v>58</v>
      </c>
      <c r="F35" s="33" t="s">
        <v>179</v>
      </c>
      <c r="G35" s="33" t="s">
        <v>296</v>
      </c>
      <c r="H35" s="33">
        <v>78</v>
      </c>
      <c r="I35" s="35">
        <v>39</v>
      </c>
      <c r="J35" s="36">
        <v>83.1</v>
      </c>
      <c r="K35" s="35">
        <v>41.55</v>
      </c>
      <c r="L35" s="36">
        <v>80.55</v>
      </c>
      <c r="M35" s="7" t="s">
        <v>18</v>
      </c>
    </row>
    <row r="36" spans="1:13">
      <c r="A36" s="33">
        <v>34</v>
      </c>
      <c r="B36" s="33" t="s">
        <v>297</v>
      </c>
      <c r="C36" s="33" t="s">
        <v>14</v>
      </c>
      <c r="D36" s="33" t="s">
        <v>230</v>
      </c>
      <c r="E36" s="33" t="s">
        <v>58</v>
      </c>
      <c r="F36" s="33" t="s">
        <v>179</v>
      </c>
      <c r="G36" s="33" t="s">
        <v>298</v>
      </c>
      <c r="H36" s="33">
        <v>70</v>
      </c>
      <c r="I36" s="35">
        <v>35</v>
      </c>
      <c r="J36" s="36">
        <v>87.62</v>
      </c>
      <c r="K36" s="35">
        <v>43.81</v>
      </c>
      <c r="L36" s="36">
        <v>78.81</v>
      </c>
      <c r="M36" s="7" t="s">
        <v>18</v>
      </c>
    </row>
    <row r="37" spans="1:13">
      <c r="A37" s="33">
        <v>35</v>
      </c>
      <c r="B37" s="33" t="s">
        <v>299</v>
      </c>
      <c r="C37" s="33" t="s">
        <v>14</v>
      </c>
      <c r="D37" s="33" t="s">
        <v>230</v>
      </c>
      <c r="E37" s="33" t="s">
        <v>58</v>
      </c>
      <c r="F37" s="33" t="s">
        <v>179</v>
      </c>
      <c r="G37" s="33" t="s">
        <v>300</v>
      </c>
      <c r="H37" s="33">
        <v>62</v>
      </c>
      <c r="I37" s="35">
        <v>31</v>
      </c>
      <c r="J37" s="36">
        <v>89.94</v>
      </c>
      <c r="K37" s="35">
        <v>44.97</v>
      </c>
      <c r="L37" s="36">
        <v>75.97</v>
      </c>
      <c r="M37" s="7" t="s">
        <v>18</v>
      </c>
    </row>
    <row r="38" spans="1:13">
      <c r="A38" s="33">
        <v>36</v>
      </c>
      <c r="B38" s="33" t="s">
        <v>301</v>
      </c>
      <c r="C38" s="33" t="s">
        <v>14</v>
      </c>
      <c r="D38" s="33" t="s">
        <v>230</v>
      </c>
      <c r="E38" s="33" t="s">
        <v>58</v>
      </c>
      <c r="F38" s="33" t="s">
        <v>179</v>
      </c>
      <c r="G38" s="33" t="s">
        <v>302</v>
      </c>
      <c r="H38" s="33">
        <v>60</v>
      </c>
      <c r="I38" s="35">
        <v>30</v>
      </c>
      <c r="J38" s="36">
        <v>91.12</v>
      </c>
      <c r="K38" s="35">
        <v>45.56</v>
      </c>
      <c r="L38" s="36">
        <v>75.56</v>
      </c>
      <c r="M38" s="7" t="s">
        <v>18</v>
      </c>
    </row>
    <row r="39" spans="1:13">
      <c r="A39" s="33">
        <v>37</v>
      </c>
      <c r="B39" s="33" t="s">
        <v>303</v>
      </c>
      <c r="C39" s="33" t="s">
        <v>14</v>
      </c>
      <c r="D39" s="33" t="s">
        <v>230</v>
      </c>
      <c r="E39" s="33" t="s">
        <v>16</v>
      </c>
      <c r="F39" s="33" t="s">
        <v>16</v>
      </c>
      <c r="G39" s="33" t="s">
        <v>304</v>
      </c>
      <c r="H39" s="33">
        <v>68</v>
      </c>
      <c r="I39" s="35">
        <v>34</v>
      </c>
      <c r="J39" s="36">
        <v>89.2</v>
      </c>
      <c r="K39" s="35">
        <v>44.6</v>
      </c>
      <c r="L39" s="36">
        <v>78.6</v>
      </c>
      <c r="M39" s="7" t="s">
        <v>18</v>
      </c>
    </row>
    <row r="40" spans="1:13">
      <c r="A40" s="33">
        <v>38</v>
      </c>
      <c r="B40" s="33" t="s">
        <v>305</v>
      </c>
      <c r="C40" s="33" t="s">
        <v>14</v>
      </c>
      <c r="D40" s="33" t="s">
        <v>230</v>
      </c>
      <c r="E40" s="33" t="s">
        <v>16</v>
      </c>
      <c r="F40" s="33" t="s">
        <v>16</v>
      </c>
      <c r="G40" s="33" t="s">
        <v>306</v>
      </c>
      <c r="H40" s="33">
        <v>62.5</v>
      </c>
      <c r="I40" s="35">
        <v>31.25</v>
      </c>
      <c r="J40" s="36">
        <v>83.34</v>
      </c>
      <c r="K40" s="35">
        <v>41.67</v>
      </c>
      <c r="L40" s="36">
        <v>72.92</v>
      </c>
      <c r="M40" s="7" t="s">
        <v>18</v>
      </c>
    </row>
    <row r="41" spans="1:13">
      <c r="A41" s="33">
        <v>39</v>
      </c>
      <c r="B41" s="33" t="s">
        <v>307</v>
      </c>
      <c r="C41" s="33" t="s">
        <v>14</v>
      </c>
      <c r="D41" s="33" t="s">
        <v>230</v>
      </c>
      <c r="E41" s="33" t="s">
        <v>16</v>
      </c>
      <c r="F41" s="33" t="s">
        <v>16</v>
      </c>
      <c r="G41" s="33" t="s">
        <v>308</v>
      </c>
      <c r="H41" s="33">
        <v>52</v>
      </c>
      <c r="I41" s="35">
        <v>26</v>
      </c>
      <c r="J41" s="36">
        <v>91.6</v>
      </c>
      <c r="K41" s="35">
        <v>45.8</v>
      </c>
      <c r="L41" s="36">
        <v>71.8</v>
      </c>
      <c r="M41" s="7" t="s">
        <v>18</v>
      </c>
    </row>
    <row r="42" spans="1:13">
      <c r="A42" s="33">
        <v>40</v>
      </c>
      <c r="B42" s="33" t="s">
        <v>309</v>
      </c>
      <c r="C42" s="33" t="s">
        <v>14</v>
      </c>
      <c r="D42" s="33" t="s">
        <v>230</v>
      </c>
      <c r="E42" s="33" t="s">
        <v>16</v>
      </c>
      <c r="F42" s="33" t="s">
        <v>16</v>
      </c>
      <c r="G42" s="33" t="s">
        <v>310</v>
      </c>
      <c r="H42" s="33">
        <v>56</v>
      </c>
      <c r="I42" s="35">
        <v>28</v>
      </c>
      <c r="J42" s="36">
        <v>85.4</v>
      </c>
      <c r="K42" s="35">
        <v>42.7</v>
      </c>
      <c r="L42" s="36">
        <v>70.7</v>
      </c>
      <c r="M42" s="7" t="s">
        <v>18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workbookViewId="0">
      <selection activeCell="R14" sqref="R14"/>
    </sheetView>
  </sheetViews>
  <sheetFormatPr defaultColWidth="9" defaultRowHeight="13.5"/>
  <cols>
    <col min="1" max="1" width="7.225" customWidth="1"/>
    <col min="2" max="2" width="10.25" customWidth="1"/>
    <col min="3" max="3" width="6.66666666666667" customWidth="1"/>
    <col min="7" max="7" width="13.1083333333333" customWidth="1"/>
  </cols>
  <sheetData>
    <row r="1" spans="1:1">
      <c r="A1" t="s">
        <v>311</v>
      </c>
    </row>
    <row r="2" ht="24" spans="1:13">
      <c r="A2" s="29" t="s">
        <v>312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36" spans="1:1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228</v>
      </c>
      <c r="H3" s="4" t="s">
        <v>8</v>
      </c>
      <c r="I3" s="30" t="s">
        <v>9</v>
      </c>
      <c r="J3" s="3" t="s">
        <v>10</v>
      </c>
      <c r="K3" s="30" t="s">
        <v>9</v>
      </c>
      <c r="L3" s="9" t="s">
        <v>11</v>
      </c>
      <c r="M3" s="3" t="s">
        <v>12</v>
      </c>
    </row>
    <row r="4" spans="1:13">
      <c r="A4" s="10">
        <v>1</v>
      </c>
      <c r="B4" s="7" t="s">
        <v>313</v>
      </c>
      <c r="C4" s="7" t="s">
        <v>14</v>
      </c>
      <c r="D4" s="7" t="s">
        <v>314</v>
      </c>
      <c r="E4" s="7" t="s">
        <v>81</v>
      </c>
      <c r="F4" s="7" t="s">
        <v>82</v>
      </c>
      <c r="G4" s="7" t="s">
        <v>315</v>
      </c>
      <c r="H4" s="10">
        <v>72</v>
      </c>
      <c r="I4" s="10">
        <v>36</v>
      </c>
      <c r="J4" s="10">
        <v>87.1</v>
      </c>
      <c r="K4" s="10">
        <v>43.55</v>
      </c>
      <c r="L4" s="10">
        <v>79.55</v>
      </c>
      <c r="M4" s="7" t="s">
        <v>18</v>
      </c>
    </row>
    <row r="5" spans="1:13">
      <c r="A5" s="10">
        <v>2</v>
      </c>
      <c r="B5" s="7" t="s">
        <v>316</v>
      </c>
      <c r="C5" s="7" t="s">
        <v>14</v>
      </c>
      <c r="D5" s="7" t="s">
        <v>314</v>
      </c>
      <c r="E5" s="7" t="s">
        <v>81</v>
      </c>
      <c r="F5" s="7" t="s">
        <v>82</v>
      </c>
      <c r="G5" s="7" t="s">
        <v>317</v>
      </c>
      <c r="H5" s="10">
        <v>70</v>
      </c>
      <c r="I5" s="10">
        <v>35</v>
      </c>
      <c r="J5" s="10">
        <v>88.44</v>
      </c>
      <c r="K5" s="10">
        <v>44.22</v>
      </c>
      <c r="L5" s="10">
        <v>79.22</v>
      </c>
      <c r="M5" s="7" t="s">
        <v>18</v>
      </c>
    </row>
    <row r="6" spans="1:13">
      <c r="A6" s="10">
        <v>3</v>
      </c>
      <c r="B6" s="7" t="s">
        <v>318</v>
      </c>
      <c r="C6" s="7" t="s">
        <v>14</v>
      </c>
      <c r="D6" s="7" t="s">
        <v>314</v>
      </c>
      <c r="E6" s="7" t="s">
        <v>81</v>
      </c>
      <c r="F6" s="7" t="s">
        <v>148</v>
      </c>
      <c r="G6" s="7" t="s">
        <v>319</v>
      </c>
      <c r="H6" s="10">
        <v>72</v>
      </c>
      <c r="I6" s="10">
        <v>36</v>
      </c>
      <c r="J6" s="10">
        <v>84.3</v>
      </c>
      <c r="K6" s="10">
        <v>42.15</v>
      </c>
      <c r="L6" s="10">
        <v>78.15</v>
      </c>
      <c r="M6" s="7" t="s">
        <v>18</v>
      </c>
    </row>
    <row r="7" spans="1:13">
      <c r="A7" s="10">
        <v>4</v>
      </c>
      <c r="B7" s="7" t="s">
        <v>320</v>
      </c>
      <c r="C7" s="7" t="s">
        <v>14</v>
      </c>
      <c r="D7" s="7" t="s">
        <v>314</v>
      </c>
      <c r="E7" s="7" t="s">
        <v>81</v>
      </c>
      <c r="F7" s="7" t="s">
        <v>148</v>
      </c>
      <c r="G7" s="7" t="s">
        <v>321</v>
      </c>
      <c r="H7" s="10">
        <v>67</v>
      </c>
      <c r="I7" s="10">
        <v>33.5</v>
      </c>
      <c r="J7" s="10">
        <v>83.48</v>
      </c>
      <c r="K7" s="10">
        <v>41.74</v>
      </c>
      <c r="L7" s="10">
        <v>75.24</v>
      </c>
      <c r="M7" s="7" t="s">
        <v>18</v>
      </c>
    </row>
    <row r="8" spans="1:13">
      <c r="A8" s="10">
        <v>5</v>
      </c>
      <c r="B8" s="7" t="s">
        <v>322</v>
      </c>
      <c r="C8" s="7" t="s">
        <v>14</v>
      </c>
      <c r="D8" s="7" t="s">
        <v>314</v>
      </c>
      <c r="E8" s="7" t="s">
        <v>81</v>
      </c>
      <c r="F8" s="7" t="s">
        <v>85</v>
      </c>
      <c r="G8" s="7" t="s">
        <v>323</v>
      </c>
      <c r="H8" s="10">
        <v>59</v>
      </c>
      <c r="I8" s="10">
        <v>29.5</v>
      </c>
      <c r="J8" s="10">
        <v>85.91</v>
      </c>
      <c r="K8" s="10">
        <v>42.955</v>
      </c>
      <c r="L8" s="10">
        <v>72.455</v>
      </c>
      <c r="M8" s="7" t="s">
        <v>18</v>
      </c>
    </row>
    <row r="9" spans="1:13">
      <c r="A9" s="10">
        <v>6</v>
      </c>
      <c r="B9" s="7" t="s">
        <v>324</v>
      </c>
      <c r="C9" s="7" t="s">
        <v>14</v>
      </c>
      <c r="D9" s="7" t="s">
        <v>314</v>
      </c>
      <c r="E9" s="7" t="s">
        <v>81</v>
      </c>
      <c r="F9" s="7" t="s">
        <v>85</v>
      </c>
      <c r="G9" s="7" t="s">
        <v>325</v>
      </c>
      <c r="H9" s="10">
        <v>57.5</v>
      </c>
      <c r="I9" s="10">
        <v>28.75</v>
      </c>
      <c r="J9" s="10">
        <v>86.2</v>
      </c>
      <c r="K9" s="10">
        <v>43.1</v>
      </c>
      <c r="L9" s="10">
        <v>71.85</v>
      </c>
      <c r="M9" s="7" t="s">
        <v>18</v>
      </c>
    </row>
    <row r="10" spans="1:13">
      <c r="A10" s="10">
        <v>7</v>
      </c>
      <c r="B10" s="7" t="s">
        <v>326</v>
      </c>
      <c r="C10" s="7" t="s">
        <v>14</v>
      </c>
      <c r="D10" s="7" t="s">
        <v>314</v>
      </c>
      <c r="E10" s="7" t="s">
        <v>81</v>
      </c>
      <c r="F10" s="7" t="s">
        <v>153</v>
      </c>
      <c r="G10" s="7" t="s">
        <v>327</v>
      </c>
      <c r="H10" s="10">
        <v>67</v>
      </c>
      <c r="I10" s="10">
        <v>33.5</v>
      </c>
      <c r="J10" s="10">
        <v>85.04</v>
      </c>
      <c r="K10" s="10">
        <v>42.52</v>
      </c>
      <c r="L10" s="10">
        <v>76.02</v>
      </c>
      <c r="M10" s="7" t="s">
        <v>18</v>
      </c>
    </row>
    <row r="11" spans="1:13">
      <c r="A11" s="10">
        <v>8</v>
      </c>
      <c r="B11" s="7" t="s">
        <v>328</v>
      </c>
      <c r="C11" s="7" t="s">
        <v>64</v>
      </c>
      <c r="D11" s="7" t="s">
        <v>314</v>
      </c>
      <c r="E11" s="7" t="s">
        <v>81</v>
      </c>
      <c r="F11" s="7" t="s">
        <v>153</v>
      </c>
      <c r="G11" s="7" t="s">
        <v>329</v>
      </c>
      <c r="H11" s="10">
        <v>66</v>
      </c>
      <c r="I11" s="10">
        <v>33</v>
      </c>
      <c r="J11" s="10">
        <v>83.85</v>
      </c>
      <c r="K11" s="10">
        <v>41.925</v>
      </c>
      <c r="L11" s="10">
        <v>74.925</v>
      </c>
      <c r="M11" s="7" t="s">
        <v>18</v>
      </c>
    </row>
    <row r="12" spans="1:13">
      <c r="A12" s="10">
        <v>9</v>
      </c>
      <c r="B12" s="7" t="s">
        <v>330</v>
      </c>
      <c r="C12" s="7" t="s">
        <v>14</v>
      </c>
      <c r="D12" s="7" t="s">
        <v>314</v>
      </c>
      <c r="E12" s="7" t="s">
        <v>81</v>
      </c>
      <c r="F12" s="7" t="s">
        <v>59</v>
      </c>
      <c r="G12" s="7" t="s">
        <v>331</v>
      </c>
      <c r="H12" s="10">
        <v>70</v>
      </c>
      <c r="I12" s="10">
        <v>35</v>
      </c>
      <c r="J12" s="10">
        <v>84.4</v>
      </c>
      <c r="K12" s="10">
        <v>42.2</v>
      </c>
      <c r="L12" s="10">
        <v>77.2</v>
      </c>
      <c r="M12" s="7" t="s">
        <v>18</v>
      </c>
    </row>
    <row r="13" spans="1:13">
      <c r="A13" s="10">
        <v>10</v>
      </c>
      <c r="B13" s="7" t="s">
        <v>332</v>
      </c>
      <c r="C13" s="7" t="s">
        <v>14</v>
      </c>
      <c r="D13" s="7" t="s">
        <v>314</v>
      </c>
      <c r="E13" s="7" t="s">
        <v>81</v>
      </c>
      <c r="F13" s="7" t="s">
        <v>59</v>
      </c>
      <c r="G13" s="7" t="s">
        <v>333</v>
      </c>
      <c r="H13" s="10">
        <v>68</v>
      </c>
      <c r="I13" s="10">
        <v>34</v>
      </c>
      <c r="J13" s="10">
        <v>82.6</v>
      </c>
      <c r="K13" s="10">
        <v>41.3</v>
      </c>
      <c r="L13" s="10">
        <v>75.3</v>
      </c>
      <c r="M13" s="7" t="s">
        <v>18</v>
      </c>
    </row>
    <row r="14" spans="1:13">
      <c r="A14" s="10">
        <v>11</v>
      </c>
      <c r="B14" s="7" t="s">
        <v>334</v>
      </c>
      <c r="C14" s="7" t="s">
        <v>14</v>
      </c>
      <c r="D14" s="7" t="s">
        <v>314</v>
      </c>
      <c r="E14" s="7" t="s">
        <v>81</v>
      </c>
      <c r="F14" s="7" t="s">
        <v>59</v>
      </c>
      <c r="G14" s="7" t="s">
        <v>335</v>
      </c>
      <c r="H14" s="10">
        <v>65</v>
      </c>
      <c r="I14" s="10">
        <v>32.5</v>
      </c>
      <c r="J14" s="10">
        <v>85.2</v>
      </c>
      <c r="K14" s="10">
        <v>42.6</v>
      </c>
      <c r="L14" s="10">
        <v>75.1</v>
      </c>
      <c r="M14" s="7" t="s">
        <v>18</v>
      </c>
    </row>
    <row r="15" spans="1:13">
      <c r="A15" s="10">
        <v>12</v>
      </c>
      <c r="B15" s="7" t="s">
        <v>336</v>
      </c>
      <c r="C15" s="7" t="s">
        <v>14</v>
      </c>
      <c r="D15" s="7" t="s">
        <v>314</v>
      </c>
      <c r="E15" s="7" t="s">
        <v>81</v>
      </c>
      <c r="F15" s="7" t="s">
        <v>59</v>
      </c>
      <c r="G15" s="7" t="s">
        <v>337</v>
      </c>
      <c r="H15" s="10">
        <v>62</v>
      </c>
      <c r="I15" s="10">
        <v>31</v>
      </c>
      <c r="J15" s="10">
        <v>81.2</v>
      </c>
      <c r="K15" s="10">
        <v>40.6</v>
      </c>
      <c r="L15" s="10">
        <v>71.6</v>
      </c>
      <c r="M15" s="7" t="s">
        <v>18</v>
      </c>
    </row>
    <row r="16" spans="1:13">
      <c r="A16" s="10">
        <v>13</v>
      </c>
      <c r="B16" s="7" t="s">
        <v>338</v>
      </c>
      <c r="C16" s="7" t="s">
        <v>64</v>
      </c>
      <c r="D16" s="7" t="s">
        <v>314</v>
      </c>
      <c r="E16" s="7" t="s">
        <v>81</v>
      </c>
      <c r="F16" s="7" t="s">
        <v>105</v>
      </c>
      <c r="G16" s="7" t="s">
        <v>339</v>
      </c>
      <c r="H16" s="10">
        <v>63</v>
      </c>
      <c r="I16" s="10">
        <v>31.5</v>
      </c>
      <c r="J16" s="10">
        <v>90.69</v>
      </c>
      <c r="K16" s="10">
        <v>45.345</v>
      </c>
      <c r="L16" s="10">
        <v>76.845</v>
      </c>
      <c r="M16" s="7" t="s">
        <v>18</v>
      </c>
    </row>
    <row r="17" spans="1:13">
      <c r="A17" s="10">
        <v>14</v>
      </c>
      <c r="B17" s="7" t="s">
        <v>340</v>
      </c>
      <c r="C17" s="7" t="s">
        <v>64</v>
      </c>
      <c r="D17" s="7" t="s">
        <v>314</v>
      </c>
      <c r="E17" s="7" t="s">
        <v>81</v>
      </c>
      <c r="F17" s="7" t="s">
        <v>105</v>
      </c>
      <c r="G17" s="7" t="s">
        <v>341</v>
      </c>
      <c r="H17" s="10">
        <v>52</v>
      </c>
      <c r="I17" s="10">
        <v>26</v>
      </c>
      <c r="J17" s="10">
        <v>95.28</v>
      </c>
      <c r="K17" s="10">
        <v>47.64</v>
      </c>
      <c r="L17" s="10">
        <v>73.64</v>
      </c>
      <c r="M17" s="7" t="s">
        <v>18</v>
      </c>
    </row>
    <row r="18" spans="1:13">
      <c r="A18" s="10">
        <v>15</v>
      </c>
      <c r="B18" s="7" t="s">
        <v>342</v>
      </c>
      <c r="C18" s="7" t="s">
        <v>64</v>
      </c>
      <c r="D18" s="7" t="s">
        <v>314</v>
      </c>
      <c r="E18" s="7" t="s">
        <v>81</v>
      </c>
      <c r="F18" s="7" t="s">
        <v>162</v>
      </c>
      <c r="G18" s="7" t="s">
        <v>343</v>
      </c>
      <c r="H18" s="10">
        <v>82</v>
      </c>
      <c r="I18" s="10">
        <v>41</v>
      </c>
      <c r="J18" s="10">
        <v>79.05</v>
      </c>
      <c r="K18" s="10">
        <v>39.525</v>
      </c>
      <c r="L18" s="10">
        <v>80.525</v>
      </c>
      <c r="M18" s="7" t="s">
        <v>18</v>
      </c>
    </row>
    <row r="19" spans="1:13">
      <c r="A19" s="10">
        <v>16</v>
      </c>
      <c r="B19" s="7" t="s">
        <v>344</v>
      </c>
      <c r="C19" s="7" t="s">
        <v>14</v>
      </c>
      <c r="D19" s="7" t="s">
        <v>314</v>
      </c>
      <c r="E19" s="7" t="s">
        <v>81</v>
      </c>
      <c r="F19" s="7" t="s">
        <v>162</v>
      </c>
      <c r="G19" s="7" t="s">
        <v>345</v>
      </c>
      <c r="H19" s="10">
        <v>71</v>
      </c>
      <c r="I19" s="10">
        <v>35.5</v>
      </c>
      <c r="J19" s="10">
        <v>88.1</v>
      </c>
      <c r="K19" s="10">
        <v>44.05</v>
      </c>
      <c r="L19" s="10">
        <v>79.55</v>
      </c>
      <c r="M19" s="7" t="s">
        <v>18</v>
      </c>
    </row>
    <row r="20" spans="1:13">
      <c r="A20" s="10">
        <v>17</v>
      </c>
      <c r="B20" s="7" t="s">
        <v>346</v>
      </c>
      <c r="C20" s="7" t="s">
        <v>64</v>
      </c>
      <c r="D20" s="7" t="s">
        <v>314</v>
      </c>
      <c r="E20" s="7" t="s">
        <v>81</v>
      </c>
      <c r="F20" s="7" t="s">
        <v>162</v>
      </c>
      <c r="G20" s="7" t="s">
        <v>347</v>
      </c>
      <c r="H20" s="10">
        <v>75</v>
      </c>
      <c r="I20" s="10">
        <v>37.5</v>
      </c>
      <c r="J20" s="10">
        <v>83.46</v>
      </c>
      <c r="K20" s="10">
        <v>41.73</v>
      </c>
      <c r="L20" s="10">
        <v>79.23</v>
      </c>
      <c r="M20" s="7" t="s">
        <v>18</v>
      </c>
    </row>
    <row r="21" spans="1:13">
      <c r="A21" s="10">
        <v>18</v>
      </c>
      <c r="B21" s="7" t="s">
        <v>348</v>
      </c>
      <c r="C21" s="7" t="s">
        <v>14</v>
      </c>
      <c r="D21" s="7" t="s">
        <v>314</v>
      </c>
      <c r="E21" s="7" t="s">
        <v>81</v>
      </c>
      <c r="F21" s="7" t="s">
        <v>162</v>
      </c>
      <c r="G21" s="7" t="s">
        <v>349</v>
      </c>
      <c r="H21" s="10">
        <v>73</v>
      </c>
      <c r="I21" s="10">
        <v>36.5</v>
      </c>
      <c r="J21" s="10">
        <v>84.29</v>
      </c>
      <c r="K21" s="10">
        <v>42.145</v>
      </c>
      <c r="L21" s="10">
        <v>78.645</v>
      </c>
      <c r="M21" s="7" t="s">
        <v>18</v>
      </c>
    </row>
    <row r="22" spans="1:13">
      <c r="A22" s="10">
        <v>19</v>
      </c>
      <c r="B22" s="7" t="s">
        <v>350</v>
      </c>
      <c r="C22" s="7" t="s">
        <v>14</v>
      </c>
      <c r="D22" s="7" t="s">
        <v>314</v>
      </c>
      <c r="E22" s="7" t="s">
        <v>81</v>
      </c>
      <c r="F22" s="7" t="s">
        <v>172</v>
      </c>
      <c r="G22" s="7" t="s">
        <v>351</v>
      </c>
      <c r="H22" s="10">
        <v>69</v>
      </c>
      <c r="I22" s="10">
        <v>34.5</v>
      </c>
      <c r="J22" s="10">
        <v>88.94</v>
      </c>
      <c r="K22" s="10">
        <v>44.47</v>
      </c>
      <c r="L22" s="10">
        <v>78.97</v>
      </c>
      <c r="M22" s="7" t="s">
        <v>18</v>
      </c>
    </row>
    <row r="23" spans="1:13">
      <c r="A23" s="10">
        <v>20</v>
      </c>
      <c r="B23" s="7" t="s">
        <v>352</v>
      </c>
      <c r="C23" s="7" t="s">
        <v>14</v>
      </c>
      <c r="D23" s="7" t="s">
        <v>314</v>
      </c>
      <c r="E23" s="7" t="s">
        <v>81</v>
      </c>
      <c r="F23" s="7" t="s">
        <v>172</v>
      </c>
      <c r="G23" s="7" t="s">
        <v>353</v>
      </c>
      <c r="H23" s="10">
        <v>70</v>
      </c>
      <c r="I23" s="10">
        <v>35</v>
      </c>
      <c r="J23" s="10">
        <v>85.95</v>
      </c>
      <c r="K23" s="10">
        <v>42.975</v>
      </c>
      <c r="L23" s="10">
        <v>77.975</v>
      </c>
      <c r="M23" s="7" t="s">
        <v>18</v>
      </c>
    </row>
    <row r="24" spans="1:13">
      <c r="A24" s="10">
        <v>21</v>
      </c>
      <c r="B24" s="7" t="s">
        <v>354</v>
      </c>
      <c r="C24" s="7" t="s">
        <v>14</v>
      </c>
      <c r="D24" s="7" t="s">
        <v>314</v>
      </c>
      <c r="E24" s="7" t="s">
        <v>81</v>
      </c>
      <c r="F24" s="7" t="s">
        <v>129</v>
      </c>
      <c r="G24" s="7" t="s">
        <v>355</v>
      </c>
      <c r="H24" s="10">
        <v>86</v>
      </c>
      <c r="I24" s="10">
        <v>43</v>
      </c>
      <c r="J24" s="10">
        <v>89.2</v>
      </c>
      <c r="K24" s="10">
        <v>44.6</v>
      </c>
      <c r="L24" s="10">
        <v>87.6</v>
      </c>
      <c r="M24" s="7" t="s">
        <v>18</v>
      </c>
    </row>
    <row r="25" spans="1:13">
      <c r="A25" s="10">
        <v>22</v>
      </c>
      <c r="B25" s="7" t="s">
        <v>356</v>
      </c>
      <c r="C25" s="7" t="s">
        <v>14</v>
      </c>
      <c r="D25" s="7" t="s">
        <v>314</v>
      </c>
      <c r="E25" s="7" t="s">
        <v>81</v>
      </c>
      <c r="F25" s="7" t="s">
        <v>129</v>
      </c>
      <c r="G25" s="7" t="s">
        <v>357</v>
      </c>
      <c r="H25" s="10">
        <v>79</v>
      </c>
      <c r="I25" s="10">
        <v>39.5</v>
      </c>
      <c r="J25" s="10">
        <v>84.4</v>
      </c>
      <c r="K25" s="10">
        <v>42.2</v>
      </c>
      <c r="L25" s="10">
        <v>81.7</v>
      </c>
      <c r="M25" s="7" t="s">
        <v>18</v>
      </c>
    </row>
    <row r="26" spans="1:13">
      <c r="A26" s="10">
        <v>23</v>
      </c>
      <c r="B26" s="7" t="s">
        <v>358</v>
      </c>
      <c r="C26" s="7" t="s">
        <v>14</v>
      </c>
      <c r="D26" s="7" t="s">
        <v>314</v>
      </c>
      <c r="E26" s="7" t="s">
        <v>81</v>
      </c>
      <c r="F26" s="7" t="s">
        <v>179</v>
      </c>
      <c r="G26" s="7" t="s">
        <v>359</v>
      </c>
      <c r="H26" s="10">
        <v>74</v>
      </c>
      <c r="I26" s="10">
        <v>37</v>
      </c>
      <c r="J26" s="10">
        <v>85.43</v>
      </c>
      <c r="K26" s="10">
        <v>42.715</v>
      </c>
      <c r="L26" s="10">
        <v>79.715</v>
      </c>
      <c r="M26" s="7" t="s">
        <v>18</v>
      </c>
    </row>
    <row r="27" spans="1:13">
      <c r="A27" s="10">
        <v>24</v>
      </c>
      <c r="B27" s="7" t="s">
        <v>360</v>
      </c>
      <c r="C27" s="7" t="s">
        <v>64</v>
      </c>
      <c r="D27" s="7" t="s">
        <v>314</v>
      </c>
      <c r="E27" s="7" t="s">
        <v>81</v>
      </c>
      <c r="F27" s="7" t="s">
        <v>179</v>
      </c>
      <c r="G27" s="7" t="s">
        <v>361</v>
      </c>
      <c r="H27" s="10">
        <v>74</v>
      </c>
      <c r="I27" s="10">
        <v>37</v>
      </c>
      <c r="J27" s="10">
        <v>85.2</v>
      </c>
      <c r="K27" s="10">
        <v>42.6</v>
      </c>
      <c r="L27" s="10">
        <v>79.6</v>
      </c>
      <c r="M27" s="7" t="s">
        <v>18</v>
      </c>
    </row>
    <row r="28" spans="1:13">
      <c r="A28" s="10">
        <v>25</v>
      </c>
      <c r="B28" s="7" t="s">
        <v>362</v>
      </c>
      <c r="C28" s="7" t="s">
        <v>14</v>
      </c>
      <c r="D28" s="7" t="s">
        <v>314</v>
      </c>
      <c r="E28" s="7" t="s">
        <v>81</v>
      </c>
      <c r="F28" s="7" t="s">
        <v>179</v>
      </c>
      <c r="G28" s="7" t="s">
        <v>363</v>
      </c>
      <c r="H28" s="10">
        <v>71.5</v>
      </c>
      <c r="I28" s="10">
        <v>35.75</v>
      </c>
      <c r="J28" s="10">
        <v>85.15</v>
      </c>
      <c r="K28" s="10">
        <v>42.575</v>
      </c>
      <c r="L28" s="10">
        <v>78.325</v>
      </c>
      <c r="M28" s="7" t="s">
        <v>18</v>
      </c>
    </row>
    <row r="29" spans="1:13">
      <c r="A29" s="10">
        <v>26</v>
      </c>
      <c r="B29" s="7" t="s">
        <v>364</v>
      </c>
      <c r="C29" s="7" t="s">
        <v>14</v>
      </c>
      <c r="D29" s="7" t="s">
        <v>314</v>
      </c>
      <c r="E29" s="7" t="s">
        <v>81</v>
      </c>
      <c r="F29" s="7" t="s">
        <v>179</v>
      </c>
      <c r="G29" s="7" t="s">
        <v>365</v>
      </c>
      <c r="H29" s="10">
        <v>67</v>
      </c>
      <c r="I29" s="10">
        <v>33.5</v>
      </c>
      <c r="J29" s="10">
        <v>89.35</v>
      </c>
      <c r="K29" s="10">
        <v>44.675</v>
      </c>
      <c r="L29" s="10">
        <v>78.175</v>
      </c>
      <c r="M29" s="7" t="s">
        <v>18</v>
      </c>
    </row>
    <row r="30" spans="1:13">
      <c r="A30" s="10">
        <v>27</v>
      </c>
      <c r="B30" s="7" t="s">
        <v>366</v>
      </c>
      <c r="C30" s="7" t="s">
        <v>14</v>
      </c>
      <c r="D30" s="7" t="s">
        <v>314</v>
      </c>
      <c r="E30" s="7" t="s">
        <v>81</v>
      </c>
      <c r="F30" s="7" t="s">
        <v>179</v>
      </c>
      <c r="G30" s="7" t="s">
        <v>367</v>
      </c>
      <c r="H30" s="10">
        <v>68</v>
      </c>
      <c r="I30" s="10">
        <v>34</v>
      </c>
      <c r="J30" s="10">
        <v>84</v>
      </c>
      <c r="K30" s="10">
        <v>42</v>
      </c>
      <c r="L30" s="10">
        <v>76</v>
      </c>
      <c r="M30" s="7" t="s">
        <v>18</v>
      </c>
    </row>
    <row r="31" spans="1:13">
      <c r="A31" s="10">
        <v>28</v>
      </c>
      <c r="B31" s="7" t="s">
        <v>368</v>
      </c>
      <c r="C31" s="7" t="s">
        <v>14</v>
      </c>
      <c r="D31" s="7" t="s">
        <v>314</v>
      </c>
      <c r="E31" s="7" t="s">
        <v>81</v>
      </c>
      <c r="F31" s="7" t="s">
        <v>179</v>
      </c>
      <c r="G31" s="7" t="s">
        <v>369</v>
      </c>
      <c r="H31" s="10">
        <v>70</v>
      </c>
      <c r="I31" s="10">
        <v>35</v>
      </c>
      <c r="J31" s="10">
        <v>81.71</v>
      </c>
      <c r="K31" s="10">
        <v>40.855</v>
      </c>
      <c r="L31" s="10">
        <v>75.855</v>
      </c>
      <c r="M31" s="7" t="s">
        <v>18</v>
      </c>
    </row>
    <row r="32" spans="1:13">
      <c r="A32" s="10">
        <v>29</v>
      </c>
      <c r="B32" s="7" t="s">
        <v>370</v>
      </c>
      <c r="C32" s="7" t="s">
        <v>14</v>
      </c>
      <c r="D32" s="7" t="s">
        <v>314</v>
      </c>
      <c r="E32" s="7" t="s">
        <v>81</v>
      </c>
      <c r="F32" s="7" t="s">
        <v>90</v>
      </c>
      <c r="G32" s="7" t="s">
        <v>371</v>
      </c>
      <c r="H32" s="10">
        <v>72</v>
      </c>
      <c r="I32" s="10">
        <v>36</v>
      </c>
      <c r="J32" s="10">
        <v>86.42</v>
      </c>
      <c r="K32" s="10">
        <v>43.21</v>
      </c>
      <c r="L32" s="10">
        <v>79.21</v>
      </c>
      <c r="M32" s="7" t="s">
        <v>18</v>
      </c>
    </row>
    <row r="33" spans="1:13">
      <c r="A33" s="10">
        <v>30</v>
      </c>
      <c r="B33" s="7" t="s">
        <v>372</v>
      </c>
      <c r="C33" s="7" t="s">
        <v>14</v>
      </c>
      <c r="D33" s="7" t="s">
        <v>314</v>
      </c>
      <c r="E33" s="7" t="s">
        <v>81</v>
      </c>
      <c r="F33" s="7" t="s">
        <v>90</v>
      </c>
      <c r="G33" s="7" t="s">
        <v>373</v>
      </c>
      <c r="H33" s="10">
        <v>69</v>
      </c>
      <c r="I33" s="10">
        <v>34.5</v>
      </c>
      <c r="J33" s="10">
        <v>87.54</v>
      </c>
      <c r="K33" s="10">
        <v>43.77</v>
      </c>
      <c r="L33" s="10">
        <v>78.27</v>
      </c>
      <c r="M33" s="7" t="s">
        <v>18</v>
      </c>
    </row>
    <row r="34" spans="1:13">
      <c r="A34" s="10">
        <v>31</v>
      </c>
      <c r="B34" s="7" t="s">
        <v>374</v>
      </c>
      <c r="C34" s="7" t="s">
        <v>14</v>
      </c>
      <c r="D34" s="7" t="s">
        <v>314</v>
      </c>
      <c r="E34" s="7" t="s">
        <v>58</v>
      </c>
      <c r="F34" s="7" t="s">
        <v>375</v>
      </c>
      <c r="G34" s="7" t="s">
        <v>376</v>
      </c>
      <c r="H34" s="10">
        <v>62</v>
      </c>
      <c r="I34" s="10">
        <v>31</v>
      </c>
      <c r="J34" s="10">
        <v>90.2</v>
      </c>
      <c r="K34" s="10">
        <v>45.1</v>
      </c>
      <c r="L34" s="10">
        <v>76.1</v>
      </c>
      <c r="M34" s="7" t="s">
        <v>18</v>
      </c>
    </row>
    <row r="35" spans="1:13">
      <c r="A35" s="10">
        <v>32</v>
      </c>
      <c r="B35" s="7" t="s">
        <v>377</v>
      </c>
      <c r="C35" s="7" t="s">
        <v>14</v>
      </c>
      <c r="D35" s="7" t="s">
        <v>314</v>
      </c>
      <c r="E35" s="7" t="s">
        <v>58</v>
      </c>
      <c r="F35" s="7" t="s">
        <v>375</v>
      </c>
      <c r="G35" s="7" t="s">
        <v>378</v>
      </c>
      <c r="H35" s="10">
        <v>40</v>
      </c>
      <c r="I35" s="10">
        <v>20</v>
      </c>
      <c r="J35" s="10">
        <v>82.2</v>
      </c>
      <c r="K35" s="10">
        <v>41.1</v>
      </c>
      <c r="L35" s="10">
        <v>61.1</v>
      </c>
      <c r="M35" s="7" t="s">
        <v>18</v>
      </c>
    </row>
    <row r="36" spans="1:13">
      <c r="A36" s="10">
        <v>33</v>
      </c>
      <c r="B36" s="7" t="s">
        <v>379</v>
      </c>
      <c r="C36" s="7" t="s">
        <v>64</v>
      </c>
      <c r="D36" s="7" t="s">
        <v>314</v>
      </c>
      <c r="E36" s="7" t="s">
        <v>58</v>
      </c>
      <c r="F36" s="7" t="s">
        <v>259</v>
      </c>
      <c r="G36" s="7" t="s">
        <v>380</v>
      </c>
      <c r="H36" s="10">
        <v>70</v>
      </c>
      <c r="I36" s="10">
        <v>35</v>
      </c>
      <c r="J36" s="10">
        <v>88.23</v>
      </c>
      <c r="K36" s="10">
        <v>44.115</v>
      </c>
      <c r="L36" s="10">
        <v>79.115</v>
      </c>
      <c r="M36" s="7" t="s">
        <v>18</v>
      </c>
    </row>
    <row r="37" spans="1:13">
      <c r="A37" s="10">
        <v>34</v>
      </c>
      <c r="B37" s="7" t="s">
        <v>381</v>
      </c>
      <c r="C37" s="7" t="s">
        <v>14</v>
      </c>
      <c r="D37" s="7" t="s">
        <v>314</v>
      </c>
      <c r="E37" s="7" t="s">
        <v>58</v>
      </c>
      <c r="F37" s="7" t="s">
        <v>259</v>
      </c>
      <c r="G37" s="7" t="s">
        <v>382</v>
      </c>
      <c r="H37" s="10">
        <v>65</v>
      </c>
      <c r="I37" s="10">
        <v>32.5</v>
      </c>
      <c r="J37" s="10">
        <v>92.91</v>
      </c>
      <c r="K37" s="10">
        <v>46.455</v>
      </c>
      <c r="L37" s="10">
        <v>78.955</v>
      </c>
      <c r="M37" s="7" t="s">
        <v>18</v>
      </c>
    </row>
    <row r="38" spans="1:13">
      <c r="A38" s="10">
        <v>35</v>
      </c>
      <c r="B38" s="7" t="s">
        <v>383</v>
      </c>
      <c r="C38" s="7" t="s">
        <v>14</v>
      </c>
      <c r="D38" s="7" t="s">
        <v>314</v>
      </c>
      <c r="E38" s="7" t="s">
        <v>58</v>
      </c>
      <c r="F38" s="7" t="s">
        <v>59</v>
      </c>
      <c r="G38" s="7" t="s">
        <v>384</v>
      </c>
      <c r="H38" s="10">
        <v>88</v>
      </c>
      <c r="I38" s="10">
        <v>44</v>
      </c>
      <c r="J38" s="10">
        <v>91.2</v>
      </c>
      <c r="K38" s="10">
        <v>45.6</v>
      </c>
      <c r="L38" s="10">
        <v>89.6</v>
      </c>
      <c r="M38" s="7" t="s">
        <v>18</v>
      </c>
    </row>
    <row r="39" spans="1:13">
      <c r="A39" s="10">
        <v>36</v>
      </c>
      <c r="B39" s="7" t="s">
        <v>385</v>
      </c>
      <c r="C39" s="7" t="s">
        <v>14</v>
      </c>
      <c r="D39" s="7" t="s">
        <v>314</v>
      </c>
      <c r="E39" s="7" t="s">
        <v>58</v>
      </c>
      <c r="F39" s="7" t="s">
        <v>59</v>
      </c>
      <c r="G39" s="7" t="s">
        <v>386</v>
      </c>
      <c r="H39" s="10">
        <v>60</v>
      </c>
      <c r="I39" s="10">
        <v>30</v>
      </c>
      <c r="J39" s="10">
        <v>83.4</v>
      </c>
      <c r="K39" s="10">
        <v>41.7</v>
      </c>
      <c r="L39" s="10">
        <v>71.7</v>
      </c>
      <c r="M39" s="7" t="s">
        <v>18</v>
      </c>
    </row>
    <row r="40" spans="1:13">
      <c r="A40" s="10">
        <v>37</v>
      </c>
      <c r="B40" s="7" t="s">
        <v>387</v>
      </c>
      <c r="C40" s="7" t="s">
        <v>14</v>
      </c>
      <c r="D40" s="7" t="s">
        <v>314</v>
      </c>
      <c r="E40" s="7" t="s">
        <v>58</v>
      </c>
      <c r="F40" s="7" t="s">
        <v>59</v>
      </c>
      <c r="G40" s="7" t="s">
        <v>388</v>
      </c>
      <c r="H40" s="10">
        <v>51</v>
      </c>
      <c r="I40" s="10">
        <v>25.5</v>
      </c>
      <c r="J40" s="10">
        <v>79.2</v>
      </c>
      <c r="K40" s="10">
        <v>39.6</v>
      </c>
      <c r="L40" s="10">
        <v>65.1</v>
      </c>
      <c r="M40" s="7" t="s">
        <v>18</v>
      </c>
    </row>
    <row r="41" spans="1:13">
      <c r="A41" s="10">
        <v>38</v>
      </c>
      <c r="B41" s="7" t="s">
        <v>389</v>
      </c>
      <c r="C41" s="7" t="s">
        <v>14</v>
      </c>
      <c r="D41" s="7" t="s">
        <v>314</v>
      </c>
      <c r="E41" s="7" t="s">
        <v>58</v>
      </c>
      <c r="F41" s="7" t="s">
        <v>59</v>
      </c>
      <c r="G41" s="7" t="s">
        <v>390</v>
      </c>
      <c r="H41" s="10">
        <v>42</v>
      </c>
      <c r="I41" s="10">
        <v>21</v>
      </c>
      <c r="J41" s="10">
        <v>82.6</v>
      </c>
      <c r="K41" s="10">
        <v>41.3</v>
      </c>
      <c r="L41" s="10">
        <v>62.3</v>
      </c>
      <c r="M41" s="7" t="s">
        <v>18</v>
      </c>
    </row>
    <row r="42" spans="1:13">
      <c r="A42" s="10">
        <v>39</v>
      </c>
      <c r="B42" s="7" t="s">
        <v>391</v>
      </c>
      <c r="C42" s="7" t="s">
        <v>64</v>
      </c>
      <c r="D42" s="7" t="s">
        <v>314</v>
      </c>
      <c r="E42" s="7" t="s">
        <v>58</v>
      </c>
      <c r="F42" s="7" t="s">
        <v>59</v>
      </c>
      <c r="G42" s="7" t="s">
        <v>392</v>
      </c>
      <c r="H42" s="10">
        <v>41</v>
      </c>
      <c r="I42" s="10">
        <v>20.5</v>
      </c>
      <c r="J42" s="10">
        <v>77.8</v>
      </c>
      <c r="K42" s="10">
        <v>38.9</v>
      </c>
      <c r="L42" s="10">
        <v>59.4</v>
      </c>
      <c r="M42" s="7" t="s">
        <v>18</v>
      </c>
    </row>
    <row r="43" spans="1:13">
      <c r="A43" s="10">
        <v>40</v>
      </c>
      <c r="B43" s="7" t="s">
        <v>393</v>
      </c>
      <c r="C43" s="7" t="s">
        <v>14</v>
      </c>
      <c r="D43" s="7" t="s">
        <v>314</v>
      </c>
      <c r="E43" s="7" t="s">
        <v>58</v>
      </c>
      <c r="F43" s="7" t="s">
        <v>59</v>
      </c>
      <c r="G43" s="7" t="s">
        <v>394</v>
      </c>
      <c r="H43" s="10">
        <v>28.5</v>
      </c>
      <c r="I43" s="10">
        <v>14.25</v>
      </c>
      <c r="J43" s="10">
        <v>83.4</v>
      </c>
      <c r="K43" s="10">
        <v>41.7</v>
      </c>
      <c r="L43" s="10">
        <v>55.95</v>
      </c>
      <c r="M43" s="7" t="s">
        <v>18</v>
      </c>
    </row>
    <row r="44" spans="1:13">
      <c r="A44" s="10">
        <v>41</v>
      </c>
      <c r="B44" s="7" t="s">
        <v>395</v>
      </c>
      <c r="C44" s="7" t="s">
        <v>64</v>
      </c>
      <c r="D44" s="7" t="s">
        <v>314</v>
      </c>
      <c r="E44" s="7" t="s">
        <v>58</v>
      </c>
      <c r="F44" s="7" t="s">
        <v>105</v>
      </c>
      <c r="G44" s="7" t="s">
        <v>396</v>
      </c>
      <c r="H44" s="10">
        <v>58</v>
      </c>
      <c r="I44" s="10">
        <v>29</v>
      </c>
      <c r="J44" s="10">
        <v>91.21</v>
      </c>
      <c r="K44" s="10">
        <v>45.605</v>
      </c>
      <c r="L44" s="10">
        <v>74.605</v>
      </c>
      <c r="M44" s="7" t="s">
        <v>18</v>
      </c>
    </row>
    <row r="45" spans="1:13">
      <c r="A45" s="10">
        <v>42</v>
      </c>
      <c r="B45" s="7" t="s">
        <v>397</v>
      </c>
      <c r="C45" s="7" t="s">
        <v>64</v>
      </c>
      <c r="D45" s="7" t="s">
        <v>314</v>
      </c>
      <c r="E45" s="7" t="s">
        <v>58</v>
      </c>
      <c r="F45" s="7" t="s">
        <v>105</v>
      </c>
      <c r="G45" s="7" t="s">
        <v>398</v>
      </c>
      <c r="H45" s="10">
        <v>54</v>
      </c>
      <c r="I45" s="10">
        <v>27</v>
      </c>
      <c r="J45" s="10">
        <v>93.93</v>
      </c>
      <c r="K45" s="10">
        <v>46.965</v>
      </c>
      <c r="L45" s="10">
        <v>73.965</v>
      </c>
      <c r="M45" s="7" t="s">
        <v>18</v>
      </c>
    </row>
    <row r="46" spans="1:13">
      <c r="A46" s="10">
        <v>43</v>
      </c>
      <c r="B46" s="7" t="s">
        <v>399</v>
      </c>
      <c r="C46" s="7" t="s">
        <v>64</v>
      </c>
      <c r="D46" s="7" t="s">
        <v>314</v>
      </c>
      <c r="E46" s="7" t="s">
        <v>58</v>
      </c>
      <c r="F46" s="7" t="s">
        <v>105</v>
      </c>
      <c r="G46" s="7" t="s">
        <v>400</v>
      </c>
      <c r="H46" s="10">
        <v>53</v>
      </c>
      <c r="I46" s="10">
        <v>26.5</v>
      </c>
      <c r="J46" s="10">
        <v>91.36</v>
      </c>
      <c r="K46" s="10">
        <v>45.68</v>
      </c>
      <c r="L46" s="10">
        <v>72.18</v>
      </c>
      <c r="M46" s="7" t="s">
        <v>18</v>
      </c>
    </row>
    <row r="47" spans="1:13">
      <c r="A47" s="10">
        <v>44</v>
      </c>
      <c r="B47" s="7" t="s">
        <v>401</v>
      </c>
      <c r="C47" s="7" t="s">
        <v>64</v>
      </c>
      <c r="D47" s="7" t="s">
        <v>314</v>
      </c>
      <c r="E47" s="7" t="s">
        <v>58</v>
      </c>
      <c r="F47" s="7" t="s">
        <v>105</v>
      </c>
      <c r="G47" s="7" t="s">
        <v>402</v>
      </c>
      <c r="H47" s="10">
        <v>51</v>
      </c>
      <c r="I47" s="10">
        <v>25.5</v>
      </c>
      <c r="J47" s="10">
        <v>91.9</v>
      </c>
      <c r="K47" s="10">
        <v>45.95</v>
      </c>
      <c r="L47" s="10">
        <v>71.45</v>
      </c>
      <c r="M47" s="7" t="s">
        <v>18</v>
      </c>
    </row>
    <row r="48" spans="1:13">
      <c r="A48" s="10">
        <v>45</v>
      </c>
      <c r="B48" s="7" t="s">
        <v>403</v>
      </c>
      <c r="C48" s="7" t="s">
        <v>64</v>
      </c>
      <c r="D48" s="7" t="s">
        <v>314</v>
      </c>
      <c r="E48" s="7" t="s">
        <v>58</v>
      </c>
      <c r="F48" s="7" t="s">
        <v>105</v>
      </c>
      <c r="G48" s="7" t="s">
        <v>404</v>
      </c>
      <c r="H48" s="10">
        <v>54</v>
      </c>
      <c r="I48" s="10">
        <v>27</v>
      </c>
      <c r="J48" s="10">
        <v>88.37</v>
      </c>
      <c r="K48" s="10">
        <v>44.185</v>
      </c>
      <c r="L48" s="10">
        <v>71.185</v>
      </c>
      <c r="M48" s="7" t="s">
        <v>18</v>
      </c>
    </row>
    <row r="49" spans="1:13">
      <c r="A49" s="10">
        <v>46</v>
      </c>
      <c r="B49" s="7" t="s">
        <v>405</v>
      </c>
      <c r="C49" s="7" t="s">
        <v>64</v>
      </c>
      <c r="D49" s="7" t="s">
        <v>314</v>
      </c>
      <c r="E49" s="7" t="s">
        <v>58</v>
      </c>
      <c r="F49" s="7" t="s">
        <v>172</v>
      </c>
      <c r="G49" s="7" t="s">
        <v>406</v>
      </c>
      <c r="H49" s="10">
        <v>62</v>
      </c>
      <c r="I49" s="10">
        <v>31</v>
      </c>
      <c r="J49" s="10">
        <v>81.45</v>
      </c>
      <c r="K49" s="10">
        <v>40.725</v>
      </c>
      <c r="L49" s="10">
        <v>71.725</v>
      </c>
      <c r="M49" s="7" t="s">
        <v>18</v>
      </c>
    </row>
    <row r="50" spans="1:13">
      <c r="A50" s="10">
        <v>47</v>
      </c>
      <c r="B50" s="7" t="s">
        <v>407</v>
      </c>
      <c r="C50" s="7" t="s">
        <v>14</v>
      </c>
      <c r="D50" s="7" t="s">
        <v>314</v>
      </c>
      <c r="E50" s="7" t="s">
        <v>58</v>
      </c>
      <c r="F50" s="7" t="s">
        <v>172</v>
      </c>
      <c r="G50" s="7" t="s">
        <v>408</v>
      </c>
      <c r="H50" s="10">
        <v>52</v>
      </c>
      <c r="I50" s="10">
        <v>26</v>
      </c>
      <c r="J50" s="10">
        <v>87.8</v>
      </c>
      <c r="K50" s="10">
        <v>43.9</v>
      </c>
      <c r="L50" s="10">
        <v>69.9</v>
      </c>
      <c r="M50" s="7" t="s">
        <v>18</v>
      </c>
    </row>
    <row r="51" spans="1:13">
      <c r="A51" s="10">
        <v>48</v>
      </c>
      <c r="B51" s="7" t="s">
        <v>409</v>
      </c>
      <c r="C51" s="7" t="s">
        <v>14</v>
      </c>
      <c r="D51" s="7" t="s">
        <v>314</v>
      </c>
      <c r="E51" s="7" t="s">
        <v>58</v>
      </c>
      <c r="F51" s="7" t="s">
        <v>114</v>
      </c>
      <c r="G51" s="7" t="s">
        <v>410</v>
      </c>
      <c r="H51" s="10">
        <v>80.5</v>
      </c>
      <c r="I51" s="10">
        <v>40.25</v>
      </c>
      <c r="J51" s="10">
        <v>95.3</v>
      </c>
      <c r="K51" s="10">
        <v>47.65</v>
      </c>
      <c r="L51" s="10">
        <v>87.9</v>
      </c>
      <c r="M51" s="7" t="s">
        <v>18</v>
      </c>
    </row>
    <row r="52" spans="1:13">
      <c r="A52" s="10">
        <v>49</v>
      </c>
      <c r="B52" s="7" t="s">
        <v>411</v>
      </c>
      <c r="C52" s="7" t="s">
        <v>14</v>
      </c>
      <c r="D52" s="7" t="s">
        <v>314</v>
      </c>
      <c r="E52" s="7" t="s">
        <v>58</v>
      </c>
      <c r="F52" s="7" t="s">
        <v>114</v>
      </c>
      <c r="G52" s="7" t="s">
        <v>412</v>
      </c>
      <c r="H52" s="10">
        <v>73</v>
      </c>
      <c r="I52" s="10">
        <v>36.5</v>
      </c>
      <c r="J52" s="10">
        <v>90.33</v>
      </c>
      <c r="K52" s="10">
        <v>45.165</v>
      </c>
      <c r="L52" s="10">
        <v>81.665</v>
      </c>
      <c r="M52" s="7" t="s">
        <v>18</v>
      </c>
    </row>
    <row r="53" spans="1:13">
      <c r="A53" s="10">
        <v>50</v>
      </c>
      <c r="B53" s="7" t="s">
        <v>413</v>
      </c>
      <c r="C53" s="7" t="s">
        <v>14</v>
      </c>
      <c r="D53" s="7" t="s">
        <v>314</v>
      </c>
      <c r="E53" s="7" t="s">
        <v>58</v>
      </c>
      <c r="F53" s="7" t="s">
        <v>114</v>
      </c>
      <c r="G53" s="7" t="s">
        <v>414</v>
      </c>
      <c r="H53" s="10">
        <v>70</v>
      </c>
      <c r="I53" s="10">
        <v>35</v>
      </c>
      <c r="J53" s="10">
        <v>93.28</v>
      </c>
      <c r="K53" s="10">
        <v>46.64</v>
      </c>
      <c r="L53" s="10">
        <v>81.64</v>
      </c>
      <c r="M53" s="7" t="s">
        <v>18</v>
      </c>
    </row>
    <row r="54" spans="1:13">
      <c r="A54" s="10">
        <v>51</v>
      </c>
      <c r="B54" s="7" t="s">
        <v>415</v>
      </c>
      <c r="C54" s="7" t="s">
        <v>14</v>
      </c>
      <c r="D54" s="7" t="s">
        <v>314</v>
      </c>
      <c r="E54" s="7" t="s">
        <v>58</v>
      </c>
      <c r="F54" s="7" t="s">
        <v>114</v>
      </c>
      <c r="G54" s="7" t="s">
        <v>416</v>
      </c>
      <c r="H54" s="10">
        <v>62</v>
      </c>
      <c r="I54" s="10">
        <v>31</v>
      </c>
      <c r="J54" s="10">
        <v>89.3</v>
      </c>
      <c r="K54" s="10">
        <v>44.65</v>
      </c>
      <c r="L54" s="10">
        <v>75.65</v>
      </c>
      <c r="M54" s="7" t="s">
        <v>18</v>
      </c>
    </row>
    <row r="55" spans="1:13">
      <c r="A55" s="10">
        <v>52</v>
      </c>
      <c r="B55" s="7" t="s">
        <v>417</v>
      </c>
      <c r="C55" s="7" t="s">
        <v>14</v>
      </c>
      <c r="D55" s="7" t="s">
        <v>314</v>
      </c>
      <c r="E55" s="7" t="s">
        <v>58</v>
      </c>
      <c r="F55" s="7" t="s">
        <v>114</v>
      </c>
      <c r="G55" s="7" t="s">
        <v>418</v>
      </c>
      <c r="H55" s="10">
        <v>68.5</v>
      </c>
      <c r="I55" s="10">
        <v>34.25</v>
      </c>
      <c r="J55" s="10">
        <v>82.79</v>
      </c>
      <c r="K55" s="10">
        <v>41.395</v>
      </c>
      <c r="L55" s="10">
        <v>75.645</v>
      </c>
      <c r="M55" s="7" t="s">
        <v>18</v>
      </c>
    </row>
    <row r="56" spans="1:13">
      <c r="A56" s="10">
        <v>53</v>
      </c>
      <c r="B56" s="7" t="s">
        <v>419</v>
      </c>
      <c r="C56" s="7" t="s">
        <v>14</v>
      </c>
      <c r="D56" s="7" t="s">
        <v>314</v>
      </c>
      <c r="E56" s="7" t="s">
        <v>58</v>
      </c>
      <c r="F56" s="7" t="s">
        <v>129</v>
      </c>
      <c r="G56" s="7" t="s">
        <v>420</v>
      </c>
      <c r="H56" s="10">
        <v>86</v>
      </c>
      <c r="I56" s="10">
        <v>43</v>
      </c>
      <c r="J56" s="10">
        <v>91.2</v>
      </c>
      <c r="K56" s="10">
        <v>45.6</v>
      </c>
      <c r="L56" s="10">
        <v>88.6</v>
      </c>
      <c r="M56" s="7" t="s">
        <v>18</v>
      </c>
    </row>
    <row r="57" spans="1:13">
      <c r="A57" s="10">
        <v>54</v>
      </c>
      <c r="B57" s="7" t="s">
        <v>421</v>
      </c>
      <c r="C57" s="7" t="s">
        <v>14</v>
      </c>
      <c r="D57" s="7" t="s">
        <v>314</v>
      </c>
      <c r="E57" s="7" t="s">
        <v>58</v>
      </c>
      <c r="F57" s="7" t="s">
        <v>129</v>
      </c>
      <c r="G57" s="7" t="s">
        <v>422</v>
      </c>
      <c r="H57" s="10">
        <v>81</v>
      </c>
      <c r="I57" s="10">
        <v>40.5</v>
      </c>
      <c r="J57" s="10">
        <v>90.8</v>
      </c>
      <c r="K57" s="10">
        <v>45.4</v>
      </c>
      <c r="L57" s="10">
        <v>85.9</v>
      </c>
      <c r="M57" s="7" t="s">
        <v>18</v>
      </c>
    </row>
    <row r="58" spans="1:13">
      <c r="A58" s="10">
        <v>55</v>
      </c>
      <c r="B58" s="7" t="s">
        <v>423</v>
      </c>
      <c r="C58" s="7" t="s">
        <v>14</v>
      </c>
      <c r="D58" s="7" t="s">
        <v>314</v>
      </c>
      <c r="E58" s="7" t="s">
        <v>58</v>
      </c>
      <c r="F58" s="7" t="s">
        <v>129</v>
      </c>
      <c r="G58" s="7" t="s">
        <v>424</v>
      </c>
      <c r="H58" s="10">
        <v>80</v>
      </c>
      <c r="I58" s="10">
        <v>40</v>
      </c>
      <c r="J58" s="10">
        <v>91</v>
      </c>
      <c r="K58" s="10">
        <v>45.5</v>
      </c>
      <c r="L58" s="10">
        <v>85.5</v>
      </c>
      <c r="M58" s="7" t="s">
        <v>18</v>
      </c>
    </row>
    <row r="59" spans="1:13">
      <c r="A59" s="10">
        <v>56</v>
      </c>
      <c r="B59" s="7" t="s">
        <v>425</v>
      </c>
      <c r="C59" s="7" t="s">
        <v>14</v>
      </c>
      <c r="D59" s="7" t="s">
        <v>314</v>
      </c>
      <c r="E59" s="7" t="s">
        <v>58</v>
      </c>
      <c r="F59" s="7" t="s">
        <v>129</v>
      </c>
      <c r="G59" s="7" t="s">
        <v>426</v>
      </c>
      <c r="H59" s="10">
        <v>80</v>
      </c>
      <c r="I59" s="10">
        <v>40</v>
      </c>
      <c r="J59" s="10">
        <v>91</v>
      </c>
      <c r="K59" s="10">
        <v>45.5</v>
      </c>
      <c r="L59" s="10">
        <v>85.5</v>
      </c>
      <c r="M59" s="7" t="s">
        <v>18</v>
      </c>
    </row>
    <row r="60" spans="1:13">
      <c r="A60" s="10">
        <v>57</v>
      </c>
      <c r="B60" s="7" t="s">
        <v>427</v>
      </c>
      <c r="C60" s="7" t="s">
        <v>14</v>
      </c>
      <c r="D60" s="7" t="s">
        <v>314</v>
      </c>
      <c r="E60" s="7" t="s">
        <v>58</v>
      </c>
      <c r="F60" s="7" t="s">
        <v>129</v>
      </c>
      <c r="G60" s="7" t="s">
        <v>428</v>
      </c>
      <c r="H60" s="10">
        <v>79</v>
      </c>
      <c r="I60" s="10">
        <v>39.5</v>
      </c>
      <c r="J60" s="10">
        <v>87.2</v>
      </c>
      <c r="K60" s="10">
        <v>43.6</v>
      </c>
      <c r="L60" s="10">
        <v>83.1</v>
      </c>
      <c r="M60" s="7" t="s">
        <v>18</v>
      </c>
    </row>
    <row r="61" spans="1:13">
      <c r="A61" s="10">
        <v>58</v>
      </c>
      <c r="B61" s="7" t="s">
        <v>429</v>
      </c>
      <c r="C61" s="7" t="s">
        <v>14</v>
      </c>
      <c r="D61" s="7" t="s">
        <v>314</v>
      </c>
      <c r="E61" s="7" t="s">
        <v>58</v>
      </c>
      <c r="F61" s="7" t="s">
        <v>129</v>
      </c>
      <c r="G61" s="7" t="s">
        <v>430</v>
      </c>
      <c r="H61" s="10">
        <v>75</v>
      </c>
      <c r="I61" s="10">
        <v>37.5</v>
      </c>
      <c r="J61" s="10">
        <v>91</v>
      </c>
      <c r="K61" s="10">
        <v>45.5</v>
      </c>
      <c r="L61" s="10">
        <v>83</v>
      </c>
      <c r="M61" s="7" t="s">
        <v>18</v>
      </c>
    </row>
    <row r="62" spans="1:13">
      <c r="A62" s="10">
        <v>59</v>
      </c>
      <c r="B62" s="7" t="s">
        <v>431</v>
      </c>
      <c r="C62" s="7" t="s">
        <v>14</v>
      </c>
      <c r="D62" s="7" t="s">
        <v>314</v>
      </c>
      <c r="E62" s="7" t="s">
        <v>58</v>
      </c>
      <c r="F62" s="7" t="s">
        <v>129</v>
      </c>
      <c r="G62" s="7" t="s">
        <v>432</v>
      </c>
      <c r="H62" s="10">
        <v>72</v>
      </c>
      <c r="I62" s="10">
        <v>36</v>
      </c>
      <c r="J62" s="10">
        <v>92.6</v>
      </c>
      <c r="K62" s="10">
        <v>46.3</v>
      </c>
      <c r="L62" s="10">
        <v>82.3</v>
      </c>
      <c r="M62" s="7" t="s">
        <v>18</v>
      </c>
    </row>
    <row r="63" spans="1:13">
      <c r="A63" s="10">
        <v>60</v>
      </c>
      <c r="B63" s="7" t="s">
        <v>433</v>
      </c>
      <c r="C63" s="7" t="s">
        <v>14</v>
      </c>
      <c r="D63" s="7" t="s">
        <v>314</v>
      </c>
      <c r="E63" s="7" t="s">
        <v>58</v>
      </c>
      <c r="F63" s="7" t="s">
        <v>129</v>
      </c>
      <c r="G63" s="7" t="s">
        <v>434</v>
      </c>
      <c r="H63" s="10">
        <v>73</v>
      </c>
      <c r="I63" s="10">
        <v>36.5</v>
      </c>
      <c r="J63" s="10">
        <v>89.4</v>
      </c>
      <c r="K63" s="10">
        <v>44.7</v>
      </c>
      <c r="L63" s="10">
        <v>81.2</v>
      </c>
      <c r="M63" s="7" t="s">
        <v>18</v>
      </c>
    </row>
    <row r="64" spans="1:13">
      <c r="A64" s="10">
        <v>61</v>
      </c>
      <c r="B64" s="7" t="s">
        <v>435</v>
      </c>
      <c r="C64" s="7" t="s">
        <v>14</v>
      </c>
      <c r="D64" s="7" t="s">
        <v>314</v>
      </c>
      <c r="E64" s="7" t="s">
        <v>58</v>
      </c>
      <c r="F64" s="7" t="s">
        <v>179</v>
      </c>
      <c r="G64" s="7" t="s">
        <v>436</v>
      </c>
      <c r="H64" s="10">
        <v>77</v>
      </c>
      <c r="I64" s="10">
        <v>38.5</v>
      </c>
      <c r="J64" s="10">
        <v>88.49</v>
      </c>
      <c r="K64" s="10">
        <v>44.245</v>
      </c>
      <c r="L64" s="10">
        <v>82.745</v>
      </c>
      <c r="M64" s="7" t="s">
        <v>18</v>
      </c>
    </row>
    <row r="65" spans="1:13">
      <c r="A65" s="10">
        <v>62</v>
      </c>
      <c r="B65" s="7" t="s">
        <v>437</v>
      </c>
      <c r="C65" s="7" t="s">
        <v>14</v>
      </c>
      <c r="D65" s="7" t="s">
        <v>314</v>
      </c>
      <c r="E65" s="7" t="s">
        <v>58</v>
      </c>
      <c r="F65" s="7" t="s">
        <v>179</v>
      </c>
      <c r="G65" s="7" t="s">
        <v>438</v>
      </c>
      <c r="H65" s="10">
        <v>77.5</v>
      </c>
      <c r="I65" s="10">
        <v>38.75</v>
      </c>
      <c r="J65" s="10">
        <v>83.27</v>
      </c>
      <c r="K65" s="10">
        <v>41.635</v>
      </c>
      <c r="L65" s="10">
        <v>80.385</v>
      </c>
      <c r="M65" s="7" t="s">
        <v>18</v>
      </c>
    </row>
    <row r="66" spans="1:13">
      <c r="A66" s="10">
        <v>63</v>
      </c>
      <c r="B66" s="7" t="s">
        <v>439</v>
      </c>
      <c r="C66" s="7" t="s">
        <v>14</v>
      </c>
      <c r="D66" s="7" t="s">
        <v>314</v>
      </c>
      <c r="E66" s="7" t="s">
        <v>58</v>
      </c>
      <c r="F66" s="7" t="s">
        <v>179</v>
      </c>
      <c r="G66" s="7" t="s">
        <v>440</v>
      </c>
      <c r="H66" s="10">
        <v>74.5</v>
      </c>
      <c r="I66" s="10">
        <v>37.25</v>
      </c>
      <c r="J66" s="10">
        <v>86.01</v>
      </c>
      <c r="K66" s="10">
        <v>43.005</v>
      </c>
      <c r="L66" s="10">
        <v>80.255</v>
      </c>
      <c r="M66" s="7" t="s">
        <v>18</v>
      </c>
    </row>
    <row r="67" spans="1:13">
      <c r="A67" s="10">
        <v>64</v>
      </c>
      <c r="B67" s="7" t="s">
        <v>441</v>
      </c>
      <c r="C67" s="7" t="s">
        <v>14</v>
      </c>
      <c r="D67" s="7" t="s">
        <v>314</v>
      </c>
      <c r="E67" s="7" t="s">
        <v>58</v>
      </c>
      <c r="F67" s="7" t="s">
        <v>179</v>
      </c>
      <c r="G67" s="7" t="s">
        <v>442</v>
      </c>
      <c r="H67" s="10">
        <v>68.5</v>
      </c>
      <c r="I67" s="10">
        <v>34.25</v>
      </c>
      <c r="J67" s="10">
        <v>90.68</v>
      </c>
      <c r="K67" s="10">
        <v>45.34</v>
      </c>
      <c r="L67" s="10">
        <v>79.59</v>
      </c>
      <c r="M67" s="7" t="s">
        <v>18</v>
      </c>
    </row>
    <row r="68" spans="1:13">
      <c r="A68" s="10">
        <v>65</v>
      </c>
      <c r="B68" s="7" t="s">
        <v>443</v>
      </c>
      <c r="C68" s="7" t="s">
        <v>14</v>
      </c>
      <c r="D68" s="7" t="s">
        <v>314</v>
      </c>
      <c r="E68" s="7" t="s">
        <v>58</v>
      </c>
      <c r="F68" s="7" t="s">
        <v>179</v>
      </c>
      <c r="G68" s="7" t="s">
        <v>444</v>
      </c>
      <c r="H68" s="10">
        <v>74</v>
      </c>
      <c r="I68" s="10">
        <v>37</v>
      </c>
      <c r="J68" s="10">
        <v>85</v>
      </c>
      <c r="K68" s="10">
        <v>42.5</v>
      </c>
      <c r="L68" s="10">
        <v>79.5</v>
      </c>
      <c r="M68" s="7" t="s">
        <v>18</v>
      </c>
    </row>
    <row r="69" spans="1:13">
      <c r="A69" s="10">
        <v>66</v>
      </c>
      <c r="B69" s="7" t="s">
        <v>445</v>
      </c>
      <c r="C69" s="7" t="s">
        <v>14</v>
      </c>
      <c r="D69" s="7" t="s">
        <v>314</v>
      </c>
      <c r="E69" s="7" t="s">
        <v>58</v>
      </c>
      <c r="F69" s="7" t="s">
        <v>179</v>
      </c>
      <c r="G69" s="7" t="s">
        <v>446</v>
      </c>
      <c r="H69" s="10">
        <v>68</v>
      </c>
      <c r="I69" s="10">
        <v>34</v>
      </c>
      <c r="J69" s="10">
        <v>90.98</v>
      </c>
      <c r="K69" s="10">
        <v>45.49</v>
      </c>
      <c r="L69" s="10">
        <v>79.49</v>
      </c>
      <c r="M69" s="7" t="s">
        <v>18</v>
      </c>
    </row>
    <row r="70" spans="1:13">
      <c r="A70" s="10">
        <v>67</v>
      </c>
      <c r="B70" s="7" t="s">
        <v>447</v>
      </c>
      <c r="C70" s="7" t="s">
        <v>14</v>
      </c>
      <c r="D70" s="7" t="s">
        <v>314</v>
      </c>
      <c r="E70" s="7" t="s">
        <v>58</v>
      </c>
      <c r="F70" s="7" t="s">
        <v>179</v>
      </c>
      <c r="G70" s="7" t="s">
        <v>448</v>
      </c>
      <c r="H70" s="10">
        <v>70</v>
      </c>
      <c r="I70" s="10">
        <v>35</v>
      </c>
      <c r="J70" s="10">
        <v>88.3</v>
      </c>
      <c r="K70" s="10">
        <v>44.15</v>
      </c>
      <c r="L70" s="10">
        <v>79.15</v>
      </c>
      <c r="M70" s="7" t="s">
        <v>18</v>
      </c>
    </row>
    <row r="71" spans="1:13">
      <c r="A71" s="10">
        <v>68</v>
      </c>
      <c r="B71" s="7" t="s">
        <v>449</v>
      </c>
      <c r="C71" s="7" t="s">
        <v>14</v>
      </c>
      <c r="D71" s="7" t="s">
        <v>314</v>
      </c>
      <c r="E71" s="7" t="s">
        <v>58</v>
      </c>
      <c r="F71" s="7" t="s">
        <v>179</v>
      </c>
      <c r="G71" s="7" t="s">
        <v>450</v>
      </c>
      <c r="H71" s="10">
        <v>67.5</v>
      </c>
      <c r="I71" s="10">
        <v>33.75</v>
      </c>
      <c r="J71" s="10">
        <v>89.5</v>
      </c>
      <c r="K71" s="10">
        <v>44.75</v>
      </c>
      <c r="L71" s="10">
        <v>78.5</v>
      </c>
      <c r="M71" s="7" t="s">
        <v>18</v>
      </c>
    </row>
    <row r="72" spans="1:13">
      <c r="A72" s="10">
        <v>69</v>
      </c>
      <c r="B72" s="7" t="s">
        <v>451</v>
      </c>
      <c r="C72" s="7" t="s">
        <v>14</v>
      </c>
      <c r="D72" s="7" t="s">
        <v>314</v>
      </c>
      <c r="E72" s="7" t="s">
        <v>58</v>
      </c>
      <c r="F72" s="7" t="s">
        <v>179</v>
      </c>
      <c r="G72" s="7" t="s">
        <v>452</v>
      </c>
      <c r="H72" s="10">
        <v>70.5</v>
      </c>
      <c r="I72" s="10">
        <v>35.25</v>
      </c>
      <c r="J72" s="10">
        <v>86.45</v>
      </c>
      <c r="K72" s="10">
        <v>43.225</v>
      </c>
      <c r="L72" s="10">
        <v>78.475</v>
      </c>
      <c r="M72" s="7" t="s">
        <v>18</v>
      </c>
    </row>
    <row r="73" spans="1:13">
      <c r="A73" s="10">
        <v>70</v>
      </c>
      <c r="B73" s="7" t="s">
        <v>453</v>
      </c>
      <c r="C73" s="7" t="s">
        <v>64</v>
      </c>
      <c r="D73" s="7" t="s">
        <v>314</v>
      </c>
      <c r="E73" s="7" t="s">
        <v>58</v>
      </c>
      <c r="F73" s="7" t="s">
        <v>179</v>
      </c>
      <c r="G73" s="7" t="s">
        <v>454</v>
      </c>
      <c r="H73" s="10">
        <v>65</v>
      </c>
      <c r="I73" s="10">
        <v>32.5</v>
      </c>
      <c r="J73" s="10">
        <v>90.91</v>
      </c>
      <c r="K73" s="10">
        <v>45.455</v>
      </c>
      <c r="L73" s="10">
        <v>77.955</v>
      </c>
      <c r="M73" s="7" t="s">
        <v>18</v>
      </c>
    </row>
    <row r="74" spans="1:13">
      <c r="A74" s="10">
        <v>71</v>
      </c>
      <c r="B74" s="7" t="s">
        <v>455</v>
      </c>
      <c r="C74" s="7" t="s">
        <v>14</v>
      </c>
      <c r="D74" s="7" t="s">
        <v>314</v>
      </c>
      <c r="E74" s="7" t="s">
        <v>58</v>
      </c>
      <c r="F74" s="7" t="s">
        <v>179</v>
      </c>
      <c r="G74" s="7" t="s">
        <v>456</v>
      </c>
      <c r="H74" s="10">
        <v>65</v>
      </c>
      <c r="I74" s="10">
        <v>32.5</v>
      </c>
      <c r="J74" s="10">
        <v>90.23</v>
      </c>
      <c r="K74" s="10">
        <v>45.115</v>
      </c>
      <c r="L74" s="10">
        <v>77.615</v>
      </c>
      <c r="M74" s="7" t="s">
        <v>18</v>
      </c>
    </row>
    <row r="75" spans="1:13">
      <c r="A75" s="10">
        <v>72</v>
      </c>
      <c r="B75" s="7" t="s">
        <v>457</v>
      </c>
      <c r="C75" s="7" t="s">
        <v>14</v>
      </c>
      <c r="D75" s="7" t="s">
        <v>314</v>
      </c>
      <c r="E75" s="7" t="s">
        <v>58</v>
      </c>
      <c r="F75" s="7" t="s">
        <v>179</v>
      </c>
      <c r="G75" s="7" t="s">
        <v>458</v>
      </c>
      <c r="H75" s="10">
        <v>68.5</v>
      </c>
      <c r="I75" s="10">
        <v>34.25</v>
      </c>
      <c r="J75" s="10">
        <v>85.8</v>
      </c>
      <c r="K75" s="10">
        <v>42.9</v>
      </c>
      <c r="L75" s="10">
        <v>77.15</v>
      </c>
      <c r="M75" s="7" t="s">
        <v>18</v>
      </c>
    </row>
    <row r="76" spans="1:13">
      <c r="A76" s="10">
        <v>73</v>
      </c>
      <c r="B76" s="7" t="s">
        <v>459</v>
      </c>
      <c r="C76" s="7" t="s">
        <v>14</v>
      </c>
      <c r="D76" s="7" t="s">
        <v>314</v>
      </c>
      <c r="E76" s="7" t="s">
        <v>58</v>
      </c>
      <c r="F76" s="7" t="s">
        <v>179</v>
      </c>
      <c r="G76" s="7" t="s">
        <v>460</v>
      </c>
      <c r="H76" s="10">
        <v>64.5</v>
      </c>
      <c r="I76" s="10">
        <v>32.25</v>
      </c>
      <c r="J76" s="10">
        <v>89.19</v>
      </c>
      <c r="K76" s="10">
        <v>44.595</v>
      </c>
      <c r="L76" s="10">
        <v>76.845</v>
      </c>
      <c r="M76" s="7" t="s">
        <v>18</v>
      </c>
    </row>
    <row r="77" spans="1:13">
      <c r="A77" s="10">
        <v>74</v>
      </c>
      <c r="B77" s="7" t="s">
        <v>461</v>
      </c>
      <c r="C77" s="7" t="s">
        <v>14</v>
      </c>
      <c r="D77" s="7" t="s">
        <v>314</v>
      </c>
      <c r="E77" s="7" t="s">
        <v>58</v>
      </c>
      <c r="F77" s="7" t="s">
        <v>179</v>
      </c>
      <c r="G77" s="7" t="s">
        <v>462</v>
      </c>
      <c r="H77" s="10">
        <v>65</v>
      </c>
      <c r="I77" s="10">
        <v>32.5</v>
      </c>
      <c r="J77" s="10">
        <v>87.87</v>
      </c>
      <c r="K77" s="10">
        <v>43.935</v>
      </c>
      <c r="L77" s="10">
        <v>76.435</v>
      </c>
      <c r="M77" s="7" t="s">
        <v>18</v>
      </c>
    </row>
    <row r="78" spans="1:13">
      <c r="A78" s="10">
        <v>75</v>
      </c>
      <c r="B78" s="7" t="s">
        <v>463</v>
      </c>
      <c r="C78" s="7" t="s">
        <v>14</v>
      </c>
      <c r="D78" s="7" t="s">
        <v>314</v>
      </c>
      <c r="E78" s="7" t="s">
        <v>58</v>
      </c>
      <c r="F78" s="7" t="s">
        <v>179</v>
      </c>
      <c r="G78" s="7" t="s">
        <v>464</v>
      </c>
      <c r="H78" s="10">
        <v>66.5</v>
      </c>
      <c r="I78" s="10">
        <v>33.25</v>
      </c>
      <c r="J78" s="10">
        <v>86.33</v>
      </c>
      <c r="K78" s="10">
        <v>43.165</v>
      </c>
      <c r="L78" s="10">
        <v>76.415</v>
      </c>
      <c r="M78" s="7" t="s">
        <v>18</v>
      </c>
    </row>
    <row r="79" spans="1:13">
      <c r="A79" s="10">
        <v>76</v>
      </c>
      <c r="B79" s="7" t="s">
        <v>465</v>
      </c>
      <c r="C79" s="7" t="s">
        <v>14</v>
      </c>
      <c r="D79" s="7" t="s">
        <v>314</v>
      </c>
      <c r="E79" s="7" t="s">
        <v>58</v>
      </c>
      <c r="F79" s="7" t="s">
        <v>179</v>
      </c>
      <c r="G79" s="7" t="s">
        <v>466</v>
      </c>
      <c r="H79" s="10">
        <v>65.5</v>
      </c>
      <c r="I79" s="10">
        <v>32.75</v>
      </c>
      <c r="J79" s="10">
        <v>87.01</v>
      </c>
      <c r="K79" s="10">
        <v>43.505</v>
      </c>
      <c r="L79" s="10">
        <v>76.255</v>
      </c>
      <c r="M79" s="7" t="s">
        <v>18</v>
      </c>
    </row>
    <row r="80" spans="1:13">
      <c r="A80" s="10">
        <v>77</v>
      </c>
      <c r="B80" s="7" t="s">
        <v>467</v>
      </c>
      <c r="C80" s="7" t="s">
        <v>14</v>
      </c>
      <c r="D80" s="7" t="s">
        <v>314</v>
      </c>
      <c r="E80" s="7" t="s">
        <v>58</v>
      </c>
      <c r="F80" s="7" t="s">
        <v>179</v>
      </c>
      <c r="G80" s="7" t="s">
        <v>468</v>
      </c>
      <c r="H80" s="10">
        <v>65</v>
      </c>
      <c r="I80" s="10">
        <v>32.5</v>
      </c>
      <c r="J80" s="10">
        <v>87.3</v>
      </c>
      <c r="K80" s="10">
        <v>43.65</v>
      </c>
      <c r="L80" s="10">
        <v>76.15</v>
      </c>
      <c r="M80" s="7" t="s">
        <v>18</v>
      </c>
    </row>
    <row r="81" spans="1:13">
      <c r="A81" s="10">
        <v>78</v>
      </c>
      <c r="B81" s="7" t="s">
        <v>383</v>
      </c>
      <c r="C81" s="7" t="s">
        <v>14</v>
      </c>
      <c r="D81" s="7" t="s">
        <v>314</v>
      </c>
      <c r="E81" s="7" t="s">
        <v>58</v>
      </c>
      <c r="F81" s="7" t="s">
        <v>179</v>
      </c>
      <c r="G81" s="7" t="s">
        <v>469</v>
      </c>
      <c r="H81" s="10">
        <v>68</v>
      </c>
      <c r="I81" s="10">
        <v>34</v>
      </c>
      <c r="J81" s="10">
        <v>84.22</v>
      </c>
      <c r="K81" s="10">
        <v>42.11</v>
      </c>
      <c r="L81" s="10">
        <v>76.11</v>
      </c>
      <c r="M81" s="7" t="s">
        <v>18</v>
      </c>
    </row>
    <row r="82" spans="1:13">
      <c r="A82" s="10">
        <v>79</v>
      </c>
      <c r="B82" s="7" t="s">
        <v>470</v>
      </c>
      <c r="C82" s="7" t="s">
        <v>14</v>
      </c>
      <c r="D82" s="7" t="s">
        <v>314</v>
      </c>
      <c r="E82" s="7" t="s">
        <v>58</v>
      </c>
      <c r="F82" s="7" t="s">
        <v>90</v>
      </c>
      <c r="G82" s="7" t="s">
        <v>471</v>
      </c>
      <c r="H82" s="10">
        <v>69</v>
      </c>
      <c r="I82" s="10">
        <v>34.5</v>
      </c>
      <c r="J82" s="10">
        <v>84.17</v>
      </c>
      <c r="K82" s="10">
        <v>42.085</v>
      </c>
      <c r="L82" s="10">
        <v>76.585</v>
      </c>
      <c r="M82" s="7" t="s">
        <v>18</v>
      </c>
    </row>
    <row r="83" spans="1:13">
      <c r="A83" s="10">
        <v>80</v>
      </c>
      <c r="B83" s="7" t="s">
        <v>472</v>
      </c>
      <c r="C83" s="7" t="s">
        <v>14</v>
      </c>
      <c r="D83" s="7" t="s">
        <v>314</v>
      </c>
      <c r="E83" s="7" t="s">
        <v>58</v>
      </c>
      <c r="F83" s="7" t="s">
        <v>90</v>
      </c>
      <c r="G83" s="7" t="s">
        <v>473</v>
      </c>
      <c r="H83" s="10">
        <v>34</v>
      </c>
      <c r="I83" s="10">
        <v>17</v>
      </c>
      <c r="J83" s="10">
        <v>83.23</v>
      </c>
      <c r="K83" s="10">
        <v>41.615</v>
      </c>
      <c r="L83" s="10">
        <v>58.615</v>
      </c>
      <c r="M83" s="7" t="s">
        <v>18</v>
      </c>
    </row>
    <row r="84" spans="1:13">
      <c r="A84" s="10">
        <v>81</v>
      </c>
      <c r="B84" s="7" t="s">
        <v>474</v>
      </c>
      <c r="C84" s="7" t="s">
        <v>14</v>
      </c>
      <c r="D84" s="7" t="s">
        <v>314</v>
      </c>
      <c r="E84" s="7" t="s">
        <v>16</v>
      </c>
      <c r="F84" s="7" t="s">
        <v>16</v>
      </c>
      <c r="G84" s="7" t="s">
        <v>475</v>
      </c>
      <c r="H84" s="10">
        <v>63.5</v>
      </c>
      <c r="I84" s="10">
        <v>31.75</v>
      </c>
      <c r="J84" s="10">
        <v>82.51</v>
      </c>
      <c r="K84" s="10">
        <v>41.255</v>
      </c>
      <c r="L84" s="10">
        <v>73.005</v>
      </c>
      <c r="M84" s="7" t="s">
        <v>18</v>
      </c>
    </row>
    <row r="85" spans="1:13">
      <c r="A85" s="10">
        <v>82</v>
      </c>
      <c r="B85" s="7" t="s">
        <v>476</v>
      </c>
      <c r="C85" s="7" t="s">
        <v>14</v>
      </c>
      <c r="D85" s="7" t="s">
        <v>314</v>
      </c>
      <c r="E85" s="7" t="s">
        <v>16</v>
      </c>
      <c r="F85" s="7" t="s">
        <v>16</v>
      </c>
      <c r="G85" s="7" t="s">
        <v>477</v>
      </c>
      <c r="H85" s="10">
        <v>59</v>
      </c>
      <c r="I85" s="10">
        <v>29.5</v>
      </c>
      <c r="J85" s="10">
        <v>85.42</v>
      </c>
      <c r="K85" s="10">
        <v>42.71</v>
      </c>
      <c r="L85" s="10">
        <v>72.21</v>
      </c>
      <c r="M85" s="7" t="s">
        <v>18</v>
      </c>
    </row>
    <row r="86" spans="1:13">
      <c r="A86" s="10">
        <v>83</v>
      </c>
      <c r="B86" s="7" t="s">
        <v>478</v>
      </c>
      <c r="C86" s="7" t="s">
        <v>14</v>
      </c>
      <c r="D86" s="7" t="s">
        <v>314</v>
      </c>
      <c r="E86" s="7" t="s">
        <v>16</v>
      </c>
      <c r="F86" s="7" t="s">
        <v>16</v>
      </c>
      <c r="G86" s="7" t="s">
        <v>479</v>
      </c>
      <c r="H86" s="10">
        <v>56</v>
      </c>
      <c r="I86" s="10">
        <v>28</v>
      </c>
      <c r="J86" s="10">
        <v>87.78</v>
      </c>
      <c r="K86" s="10">
        <v>43.89</v>
      </c>
      <c r="L86" s="10">
        <v>71.89</v>
      </c>
      <c r="M86" s="7" t="s">
        <v>18</v>
      </c>
    </row>
    <row r="87" spans="1:13">
      <c r="A87" s="10">
        <v>84</v>
      </c>
      <c r="B87" s="7" t="s">
        <v>480</v>
      </c>
      <c r="C87" s="7" t="s">
        <v>14</v>
      </c>
      <c r="D87" s="7" t="s">
        <v>314</v>
      </c>
      <c r="E87" s="7" t="s">
        <v>16</v>
      </c>
      <c r="F87" s="7" t="s">
        <v>16</v>
      </c>
      <c r="G87" s="7" t="s">
        <v>481</v>
      </c>
      <c r="H87" s="10">
        <v>57</v>
      </c>
      <c r="I87" s="10">
        <v>28.5</v>
      </c>
      <c r="J87" s="10">
        <v>84.19</v>
      </c>
      <c r="K87" s="10">
        <v>42.095</v>
      </c>
      <c r="L87" s="10">
        <v>70.595</v>
      </c>
      <c r="M87" s="7" t="s">
        <v>18</v>
      </c>
    </row>
    <row r="88" spans="1:13">
      <c r="A88" s="10">
        <v>85</v>
      </c>
      <c r="B88" s="7" t="s">
        <v>482</v>
      </c>
      <c r="C88" s="7" t="s">
        <v>14</v>
      </c>
      <c r="D88" s="7" t="s">
        <v>314</v>
      </c>
      <c r="E88" s="7" t="s">
        <v>16</v>
      </c>
      <c r="F88" s="7" t="s">
        <v>16</v>
      </c>
      <c r="G88" s="7" t="s">
        <v>483</v>
      </c>
      <c r="H88" s="10">
        <v>60</v>
      </c>
      <c r="I88" s="10">
        <v>30</v>
      </c>
      <c r="J88" s="10">
        <v>80.72</v>
      </c>
      <c r="K88" s="10">
        <v>40.36</v>
      </c>
      <c r="L88" s="10">
        <v>70.36</v>
      </c>
      <c r="M88" s="7" t="s">
        <v>18</v>
      </c>
    </row>
    <row r="89" spans="1:13">
      <c r="A89" s="10">
        <v>86</v>
      </c>
      <c r="B89" s="7" t="s">
        <v>484</v>
      </c>
      <c r="C89" s="7" t="s">
        <v>14</v>
      </c>
      <c r="D89" s="7" t="s">
        <v>314</v>
      </c>
      <c r="E89" s="7" t="s">
        <v>16</v>
      </c>
      <c r="F89" s="7" t="s">
        <v>16</v>
      </c>
      <c r="G89" s="7" t="s">
        <v>485</v>
      </c>
      <c r="H89" s="10">
        <v>64</v>
      </c>
      <c r="I89" s="10">
        <v>32</v>
      </c>
      <c r="J89" s="10">
        <v>76.51</v>
      </c>
      <c r="K89" s="10">
        <v>38.255</v>
      </c>
      <c r="L89" s="10">
        <v>70.255</v>
      </c>
      <c r="M89" s="7" t="s">
        <v>18</v>
      </c>
    </row>
    <row r="90" spans="1:13">
      <c r="A90" s="10">
        <v>87</v>
      </c>
      <c r="B90" s="7" t="s">
        <v>486</v>
      </c>
      <c r="C90" s="7" t="s">
        <v>14</v>
      </c>
      <c r="D90" s="7" t="s">
        <v>314</v>
      </c>
      <c r="E90" s="7" t="s">
        <v>16</v>
      </c>
      <c r="F90" s="7" t="s">
        <v>16</v>
      </c>
      <c r="G90" s="7" t="s">
        <v>487</v>
      </c>
      <c r="H90" s="10">
        <v>56.5</v>
      </c>
      <c r="I90" s="10">
        <v>28.25</v>
      </c>
      <c r="J90" s="10">
        <v>83.74</v>
      </c>
      <c r="K90" s="10">
        <v>41.87</v>
      </c>
      <c r="L90" s="10">
        <v>70.12</v>
      </c>
      <c r="M90" s="7" t="s">
        <v>18</v>
      </c>
    </row>
    <row r="91" spans="1:13">
      <c r="A91" s="10">
        <v>88</v>
      </c>
      <c r="B91" s="7" t="s">
        <v>488</v>
      </c>
      <c r="C91" s="7" t="s">
        <v>14</v>
      </c>
      <c r="D91" s="7" t="s">
        <v>314</v>
      </c>
      <c r="E91" s="7" t="s">
        <v>16</v>
      </c>
      <c r="F91" s="7" t="s">
        <v>16</v>
      </c>
      <c r="G91" s="7" t="s">
        <v>489</v>
      </c>
      <c r="H91" s="10">
        <v>58</v>
      </c>
      <c r="I91" s="10">
        <v>29</v>
      </c>
      <c r="J91" s="10">
        <v>81.85</v>
      </c>
      <c r="K91" s="10">
        <v>40.925</v>
      </c>
      <c r="L91" s="10">
        <v>69.925</v>
      </c>
      <c r="M91" s="7" t="s">
        <v>18</v>
      </c>
    </row>
    <row r="92" spans="1:13">
      <c r="A92" s="10">
        <v>89</v>
      </c>
      <c r="B92" s="7" t="s">
        <v>490</v>
      </c>
      <c r="C92" s="7" t="s">
        <v>14</v>
      </c>
      <c r="D92" s="7" t="s">
        <v>314</v>
      </c>
      <c r="E92" s="7" t="s">
        <v>16</v>
      </c>
      <c r="F92" s="7" t="s">
        <v>16</v>
      </c>
      <c r="G92" s="7" t="s">
        <v>491</v>
      </c>
      <c r="H92" s="10">
        <v>56</v>
      </c>
      <c r="I92" s="10">
        <v>28</v>
      </c>
      <c r="J92" s="10">
        <v>83.29</v>
      </c>
      <c r="K92" s="10">
        <v>41.645</v>
      </c>
      <c r="L92" s="10">
        <v>69.645</v>
      </c>
      <c r="M92" s="7" t="s">
        <v>18</v>
      </c>
    </row>
    <row r="93" spans="1:13">
      <c r="A93" s="10">
        <v>90</v>
      </c>
      <c r="B93" s="7" t="s">
        <v>492</v>
      </c>
      <c r="C93" s="7" t="s">
        <v>14</v>
      </c>
      <c r="D93" s="7" t="s">
        <v>314</v>
      </c>
      <c r="E93" s="7" t="s">
        <v>16</v>
      </c>
      <c r="F93" s="7" t="s">
        <v>16</v>
      </c>
      <c r="G93" s="7" t="s">
        <v>493</v>
      </c>
      <c r="H93" s="10">
        <v>57.5</v>
      </c>
      <c r="I93" s="10">
        <v>28.75</v>
      </c>
      <c r="J93" s="10">
        <v>81.64</v>
      </c>
      <c r="K93" s="10">
        <v>40.82</v>
      </c>
      <c r="L93" s="10">
        <v>69.57</v>
      </c>
      <c r="M93" s="7" t="s">
        <v>18</v>
      </c>
    </row>
    <row r="94" spans="1:13">
      <c r="A94" s="10">
        <v>91</v>
      </c>
      <c r="B94" s="7" t="s">
        <v>494</v>
      </c>
      <c r="C94" s="7" t="s">
        <v>14</v>
      </c>
      <c r="D94" s="7" t="s">
        <v>314</v>
      </c>
      <c r="E94" s="7" t="s">
        <v>16</v>
      </c>
      <c r="F94" s="7" t="s">
        <v>16</v>
      </c>
      <c r="G94" s="7" t="s">
        <v>495</v>
      </c>
      <c r="H94" s="10">
        <v>55.5</v>
      </c>
      <c r="I94" s="10">
        <v>27.75</v>
      </c>
      <c r="J94" s="10">
        <v>83.61</v>
      </c>
      <c r="K94" s="10">
        <v>41.805</v>
      </c>
      <c r="L94" s="10">
        <v>69.555</v>
      </c>
      <c r="M94" s="7" t="s">
        <v>18</v>
      </c>
    </row>
    <row r="95" spans="1:13">
      <c r="A95" s="10">
        <v>92</v>
      </c>
      <c r="B95" s="7" t="s">
        <v>496</v>
      </c>
      <c r="C95" s="7" t="s">
        <v>14</v>
      </c>
      <c r="D95" s="7" t="s">
        <v>314</v>
      </c>
      <c r="E95" s="7" t="s">
        <v>16</v>
      </c>
      <c r="F95" s="7" t="s">
        <v>16</v>
      </c>
      <c r="G95" s="7" t="s">
        <v>497</v>
      </c>
      <c r="H95" s="10">
        <v>58.5</v>
      </c>
      <c r="I95" s="10">
        <v>29.25</v>
      </c>
      <c r="J95" s="10">
        <v>80.32</v>
      </c>
      <c r="K95" s="10">
        <v>40.16</v>
      </c>
      <c r="L95" s="10">
        <v>69.41</v>
      </c>
      <c r="M95" s="7" t="s">
        <v>18</v>
      </c>
    </row>
    <row r="96" spans="1:13">
      <c r="A96" s="10">
        <v>93</v>
      </c>
      <c r="B96" s="7" t="s">
        <v>498</v>
      </c>
      <c r="C96" s="7" t="s">
        <v>14</v>
      </c>
      <c r="D96" s="7" t="s">
        <v>314</v>
      </c>
      <c r="E96" s="7" t="s">
        <v>16</v>
      </c>
      <c r="F96" s="7" t="s">
        <v>16</v>
      </c>
      <c r="G96" s="7" t="s">
        <v>499</v>
      </c>
      <c r="H96" s="10">
        <v>58.5</v>
      </c>
      <c r="I96" s="10">
        <v>29.25</v>
      </c>
      <c r="J96" s="10">
        <v>80.09</v>
      </c>
      <c r="K96" s="10">
        <v>40.045</v>
      </c>
      <c r="L96" s="10">
        <v>69.295</v>
      </c>
      <c r="M96" s="7" t="s">
        <v>18</v>
      </c>
    </row>
    <row r="97" spans="1:13">
      <c r="A97" s="10">
        <v>94</v>
      </c>
      <c r="B97" s="7" t="s">
        <v>500</v>
      </c>
      <c r="C97" s="7" t="s">
        <v>14</v>
      </c>
      <c r="D97" s="7" t="s">
        <v>314</v>
      </c>
      <c r="E97" s="7" t="s">
        <v>16</v>
      </c>
      <c r="F97" s="7" t="s">
        <v>16</v>
      </c>
      <c r="G97" s="7" t="s">
        <v>501</v>
      </c>
      <c r="H97" s="10">
        <v>53.5</v>
      </c>
      <c r="I97" s="10">
        <v>26.75</v>
      </c>
      <c r="J97" s="10">
        <v>84.17</v>
      </c>
      <c r="K97" s="10">
        <v>42.085</v>
      </c>
      <c r="L97" s="10">
        <v>68.835</v>
      </c>
      <c r="M97" s="7" t="s">
        <v>18</v>
      </c>
    </row>
    <row r="98" spans="1:13">
      <c r="A98" s="10">
        <v>95</v>
      </c>
      <c r="B98" s="7" t="s">
        <v>502</v>
      </c>
      <c r="C98" s="7" t="s">
        <v>14</v>
      </c>
      <c r="D98" s="7" t="s">
        <v>314</v>
      </c>
      <c r="E98" s="7" t="s">
        <v>16</v>
      </c>
      <c r="F98" s="7" t="s">
        <v>16</v>
      </c>
      <c r="G98" s="7" t="s">
        <v>503</v>
      </c>
      <c r="H98" s="10">
        <v>53.5</v>
      </c>
      <c r="I98" s="10">
        <v>26.75</v>
      </c>
      <c r="J98" s="10">
        <v>83.45</v>
      </c>
      <c r="K98" s="10">
        <v>41.725</v>
      </c>
      <c r="L98" s="10">
        <v>68.475</v>
      </c>
      <c r="M98" s="7" t="s">
        <v>18</v>
      </c>
    </row>
    <row r="99" spans="1:13">
      <c r="A99" s="10">
        <v>96</v>
      </c>
      <c r="B99" s="7" t="s">
        <v>504</v>
      </c>
      <c r="C99" s="7" t="s">
        <v>14</v>
      </c>
      <c r="D99" s="7" t="s">
        <v>314</v>
      </c>
      <c r="E99" s="7" t="s">
        <v>16</v>
      </c>
      <c r="F99" s="7" t="s">
        <v>16</v>
      </c>
      <c r="G99" s="7" t="s">
        <v>505</v>
      </c>
      <c r="H99" s="10">
        <v>57</v>
      </c>
      <c r="I99" s="10">
        <v>28.5</v>
      </c>
      <c r="J99" s="10">
        <v>79.62</v>
      </c>
      <c r="K99" s="10">
        <v>39.81</v>
      </c>
      <c r="L99" s="10">
        <v>68.31</v>
      </c>
      <c r="M99" s="7" t="s">
        <v>18</v>
      </c>
    </row>
    <row r="100" spans="1:13">
      <c r="A100" s="10">
        <v>97</v>
      </c>
      <c r="B100" s="7" t="s">
        <v>506</v>
      </c>
      <c r="C100" s="7" t="s">
        <v>14</v>
      </c>
      <c r="D100" s="7" t="s">
        <v>314</v>
      </c>
      <c r="E100" s="7" t="s">
        <v>16</v>
      </c>
      <c r="F100" s="7" t="s">
        <v>16</v>
      </c>
      <c r="G100" s="7" t="s">
        <v>507</v>
      </c>
      <c r="H100" s="10">
        <v>54.5</v>
      </c>
      <c r="I100" s="10">
        <v>27.25</v>
      </c>
      <c r="J100" s="10">
        <v>81.34</v>
      </c>
      <c r="K100" s="10">
        <v>40.67</v>
      </c>
      <c r="L100" s="10">
        <v>67.92</v>
      </c>
      <c r="M100" s="7" t="s">
        <v>18</v>
      </c>
    </row>
    <row r="101" spans="1:13">
      <c r="A101" s="10">
        <v>98</v>
      </c>
      <c r="B101" s="7" t="s">
        <v>508</v>
      </c>
      <c r="C101" s="7" t="s">
        <v>14</v>
      </c>
      <c r="D101" s="7" t="s">
        <v>314</v>
      </c>
      <c r="E101" s="7" t="s">
        <v>16</v>
      </c>
      <c r="F101" s="7" t="s">
        <v>16</v>
      </c>
      <c r="G101" s="7" t="s">
        <v>509</v>
      </c>
      <c r="H101" s="10">
        <v>57.5</v>
      </c>
      <c r="I101" s="10">
        <v>28.75</v>
      </c>
      <c r="J101" s="10">
        <v>78.19</v>
      </c>
      <c r="K101" s="10">
        <v>39.095</v>
      </c>
      <c r="L101" s="10">
        <v>67.845</v>
      </c>
      <c r="M101" s="7" t="s">
        <v>18</v>
      </c>
    </row>
    <row r="102" spans="1:13">
      <c r="A102" s="10">
        <v>99</v>
      </c>
      <c r="B102" s="7" t="s">
        <v>510</v>
      </c>
      <c r="C102" s="7" t="s">
        <v>14</v>
      </c>
      <c r="D102" s="7" t="s">
        <v>314</v>
      </c>
      <c r="E102" s="7" t="s">
        <v>16</v>
      </c>
      <c r="F102" s="7" t="s">
        <v>16</v>
      </c>
      <c r="G102" s="7" t="s">
        <v>511</v>
      </c>
      <c r="H102" s="10">
        <v>56</v>
      </c>
      <c r="I102" s="10">
        <v>28</v>
      </c>
      <c r="J102" s="10">
        <v>79.58</v>
      </c>
      <c r="K102" s="10">
        <v>39.79</v>
      </c>
      <c r="L102" s="10">
        <v>67.79</v>
      </c>
      <c r="M102" s="7" t="s">
        <v>18</v>
      </c>
    </row>
    <row r="103" spans="1:13">
      <c r="A103" s="10">
        <v>100</v>
      </c>
      <c r="B103" s="7" t="s">
        <v>512</v>
      </c>
      <c r="C103" s="7" t="s">
        <v>14</v>
      </c>
      <c r="D103" s="7" t="s">
        <v>314</v>
      </c>
      <c r="E103" s="7" t="s">
        <v>16</v>
      </c>
      <c r="F103" s="7" t="s">
        <v>16</v>
      </c>
      <c r="G103" s="7" t="s">
        <v>513</v>
      </c>
      <c r="H103" s="10">
        <v>52</v>
      </c>
      <c r="I103" s="10">
        <v>26</v>
      </c>
      <c r="J103" s="10">
        <v>83.32</v>
      </c>
      <c r="K103" s="10">
        <v>41.66</v>
      </c>
      <c r="L103" s="10">
        <v>67.66</v>
      </c>
      <c r="M103" s="7" t="s">
        <v>18</v>
      </c>
    </row>
    <row r="104" spans="1:13">
      <c r="A104" s="10">
        <v>101</v>
      </c>
      <c r="B104" s="7" t="s">
        <v>514</v>
      </c>
      <c r="C104" s="7" t="s">
        <v>14</v>
      </c>
      <c r="D104" s="7" t="s">
        <v>314</v>
      </c>
      <c r="E104" s="7" t="s">
        <v>16</v>
      </c>
      <c r="F104" s="7" t="s">
        <v>16</v>
      </c>
      <c r="G104" s="7" t="s">
        <v>515</v>
      </c>
      <c r="H104" s="10">
        <v>61</v>
      </c>
      <c r="I104" s="10">
        <v>30.5</v>
      </c>
      <c r="J104" s="10">
        <v>74.29</v>
      </c>
      <c r="K104" s="10">
        <v>37.145</v>
      </c>
      <c r="L104" s="10">
        <v>67.645</v>
      </c>
      <c r="M104" s="7" t="s">
        <v>18</v>
      </c>
    </row>
    <row r="105" spans="1:13">
      <c r="A105" s="10">
        <v>102</v>
      </c>
      <c r="B105" s="7" t="s">
        <v>516</v>
      </c>
      <c r="C105" s="7" t="s">
        <v>14</v>
      </c>
      <c r="D105" s="7" t="s">
        <v>314</v>
      </c>
      <c r="E105" s="7" t="s">
        <v>16</v>
      </c>
      <c r="F105" s="7" t="s">
        <v>16</v>
      </c>
      <c r="G105" s="7" t="s">
        <v>517</v>
      </c>
      <c r="H105" s="10">
        <v>54.5</v>
      </c>
      <c r="I105" s="10">
        <v>27.25</v>
      </c>
      <c r="J105" s="10">
        <v>80.51</v>
      </c>
      <c r="K105" s="10">
        <v>40.255</v>
      </c>
      <c r="L105" s="10">
        <v>67.505</v>
      </c>
      <c r="M105" s="7" t="s">
        <v>18</v>
      </c>
    </row>
    <row r="106" spans="1:13">
      <c r="A106" s="10">
        <v>103</v>
      </c>
      <c r="B106" s="7" t="s">
        <v>518</v>
      </c>
      <c r="C106" s="7" t="s">
        <v>14</v>
      </c>
      <c r="D106" s="7" t="s">
        <v>314</v>
      </c>
      <c r="E106" s="7" t="s">
        <v>16</v>
      </c>
      <c r="F106" s="7" t="s">
        <v>16</v>
      </c>
      <c r="G106" s="7" t="s">
        <v>519</v>
      </c>
      <c r="H106" s="10">
        <v>57</v>
      </c>
      <c r="I106" s="10">
        <v>28.5</v>
      </c>
      <c r="J106" s="10">
        <v>77.97</v>
      </c>
      <c r="K106" s="10">
        <v>38.985</v>
      </c>
      <c r="L106" s="10">
        <v>67.485</v>
      </c>
      <c r="M106" s="7" t="s">
        <v>18</v>
      </c>
    </row>
    <row r="107" spans="1:13">
      <c r="A107" s="10">
        <v>104</v>
      </c>
      <c r="B107" s="7" t="s">
        <v>520</v>
      </c>
      <c r="C107" s="7" t="s">
        <v>14</v>
      </c>
      <c r="D107" s="7" t="s">
        <v>314</v>
      </c>
      <c r="E107" s="7" t="s">
        <v>16</v>
      </c>
      <c r="F107" s="7" t="s">
        <v>16</v>
      </c>
      <c r="G107" s="7" t="s">
        <v>521</v>
      </c>
      <c r="H107" s="10">
        <v>50</v>
      </c>
      <c r="I107" s="10">
        <v>25</v>
      </c>
      <c r="J107" s="10">
        <v>84.69</v>
      </c>
      <c r="K107" s="10">
        <v>42.345</v>
      </c>
      <c r="L107" s="10">
        <v>67.345</v>
      </c>
      <c r="M107" s="7" t="s">
        <v>18</v>
      </c>
    </row>
    <row r="108" spans="1:13">
      <c r="A108" s="10">
        <v>105</v>
      </c>
      <c r="B108" s="7" t="s">
        <v>522</v>
      </c>
      <c r="C108" s="7" t="s">
        <v>14</v>
      </c>
      <c r="D108" s="7" t="s">
        <v>314</v>
      </c>
      <c r="E108" s="7" t="s">
        <v>16</v>
      </c>
      <c r="F108" s="7" t="s">
        <v>16</v>
      </c>
      <c r="G108" s="7" t="s">
        <v>523</v>
      </c>
      <c r="H108" s="10">
        <v>54.5</v>
      </c>
      <c r="I108" s="10">
        <v>27.25</v>
      </c>
      <c r="J108" s="10">
        <v>79.94</v>
      </c>
      <c r="K108" s="10">
        <v>39.97</v>
      </c>
      <c r="L108" s="10">
        <v>67.22</v>
      </c>
      <c r="M108" s="7" t="s">
        <v>18</v>
      </c>
    </row>
    <row r="109" spans="1:13">
      <c r="A109" s="10">
        <v>106</v>
      </c>
      <c r="B109" s="7" t="s">
        <v>524</v>
      </c>
      <c r="C109" s="7" t="s">
        <v>14</v>
      </c>
      <c r="D109" s="7" t="s">
        <v>314</v>
      </c>
      <c r="E109" s="7" t="s">
        <v>16</v>
      </c>
      <c r="F109" s="7" t="s">
        <v>16</v>
      </c>
      <c r="G109" s="7" t="s">
        <v>525</v>
      </c>
      <c r="H109" s="10">
        <v>52</v>
      </c>
      <c r="I109" s="10">
        <v>26</v>
      </c>
      <c r="J109" s="10">
        <v>82.39</v>
      </c>
      <c r="K109" s="10">
        <v>41.195</v>
      </c>
      <c r="L109" s="10">
        <v>67.195</v>
      </c>
      <c r="M109" s="7" t="s">
        <v>18</v>
      </c>
    </row>
    <row r="110" spans="1:13">
      <c r="A110" s="10">
        <v>107</v>
      </c>
      <c r="B110" s="7" t="s">
        <v>526</v>
      </c>
      <c r="C110" s="7" t="s">
        <v>14</v>
      </c>
      <c r="D110" s="7" t="s">
        <v>314</v>
      </c>
      <c r="E110" s="7" t="s">
        <v>16</v>
      </c>
      <c r="F110" s="7" t="s">
        <v>16</v>
      </c>
      <c r="G110" s="7" t="s">
        <v>527</v>
      </c>
      <c r="H110" s="10">
        <v>53</v>
      </c>
      <c r="I110" s="10">
        <v>26.5</v>
      </c>
      <c r="J110" s="10">
        <v>81.24</v>
      </c>
      <c r="K110" s="10">
        <v>40.62</v>
      </c>
      <c r="L110" s="10">
        <v>67.12</v>
      </c>
      <c r="M110" s="7" t="s">
        <v>18</v>
      </c>
    </row>
    <row r="111" spans="1:13">
      <c r="A111" s="10">
        <v>108</v>
      </c>
      <c r="B111" s="7" t="s">
        <v>528</v>
      </c>
      <c r="C111" s="7" t="s">
        <v>14</v>
      </c>
      <c r="D111" s="7" t="s">
        <v>314</v>
      </c>
      <c r="E111" s="7" t="s">
        <v>16</v>
      </c>
      <c r="F111" s="7" t="s">
        <v>16</v>
      </c>
      <c r="G111" s="7" t="s">
        <v>529</v>
      </c>
      <c r="H111" s="10">
        <v>48.5</v>
      </c>
      <c r="I111" s="10">
        <v>24.25</v>
      </c>
      <c r="J111" s="10">
        <v>84.88</v>
      </c>
      <c r="K111" s="10">
        <v>42.44</v>
      </c>
      <c r="L111" s="10">
        <v>66.69</v>
      </c>
      <c r="M111" s="7" t="s">
        <v>18</v>
      </c>
    </row>
    <row r="112" spans="1:13">
      <c r="A112" s="10">
        <v>109</v>
      </c>
      <c r="B112" s="7" t="s">
        <v>530</v>
      </c>
      <c r="C112" s="7" t="s">
        <v>14</v>
      </c>
      <c r="D112" s="7" t="s">
        <v>314</v>
      </c>
      <c r="E112" s="7" t="s">
        <v>16</v>
      </c>
      <c r="F112" s="7" t="s">
        <v>16</v>
      </c>
      <c r="G112" s="7" t="s">
        <v>531</v>
      </c>
      <c r="H112" s="10">
        <v>56</v>
      </c>
      <c r="I112" s="10">
        <v>28</v>
      </c>
      <c r="J112" s="10">
        <v>76.91</v>
      </c>
      <c r="K112" s="10">
        <v>38.455</v>
      </c>
      <c r="L112" s="10">
        <v>66.455</v>
      </c>
      <c r="M112" s="7" t="s">
        <v>18</v>
      </c>
    </row>
    <row r="113" spans="1:13">
      <c r="A113" s="10">
        <v>110</v>
      </c>
      <c r="B113" s="7" t="s">
        <v>532</v>
      </c>
      <c r="C113" s="7" t="s">
        <v>64</v>
      </c>
      <c r="D113" s="7" t="s">
        <v>314</v>
      </c>
      <c r="E113" s="7" t="s">
        <v>16</v>
      </c>
      <c r="F113" s="7" t="s">
        <v>16</v>
      </c>
      <c r="G113" s="7" t="s">
        <v>533</v>
      </c>
      <c r="H113" s="10">
        <v>44.5</v>
      </c>
      <c r="I113" s="10">
        <v>22.25</v>
      </c>
      <c r="J113" s="10">
        <v>88.33</v>
      </c>
      <c r="K113" s="10">
        <v>44.165</v>
      </c>
      <c r="L113" s="10">
        <v>66.415</v>
      </c>
      <c r="M113" s="7" t="s">
        <v>18</v>
      </c>
    </row>
  </sheetData>
  <mergeCells count="1">
    <mergeCell ref="A2:M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workbookViewId="0">
      <selection activeCell="O30" sqref="O30"/>
    </sheetView>
  </sheetViews>
  <sheetFormatPr defaultColWidth="9" defaultRowHeight="13.5"/>
  <cols>
    <col min="7" max="7" width="15.75" customWidth="1"/>
  </cols>
  <sheetData>
    <row r="1" ht="29" customHeight="1" spans="1:1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40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228</v>
      </c>
      <c r="H2" s="4" t="s">
        <v>8</v>
      </c>
      <c r="I2" s="9" t="s">
        <v>9</v>
      </c>
      <c r="J2" s="3" t="s">
        <v>10</v>
      </c>
      <c r="K2" s="9" t="s">
        <v>9</v>
      </c>
      <c r="L2" s="9" t="s">
        <v>11</v>
      </c>
      <c r="M2" s="3" t="s">
        <v>12</v>
      </c>
    </row>
    <row r="3" spans="1:13">
      <c r="A3" s="22">
        <v>1</v>
      </c>
      <c r="B3" s="23" t="s">
        <v>534</v>
      </c>
      <c r="C3" s="23" t="s">
        <v>14</v>
      </c>
      <c r="D3" s="24" t="s">
        <v>535</v>
      </c>
      <c r="E3" s="23" t="s">
        <v>58</v>
      </c>
      <c r="F3" s="23" t="s">
        <v>179</v>
      </c>
      <c r="G3" s="25" t="s">
        <v>536</v>
      </c>
      <c r="H3" s="25">
        <v>79</v>
      </c>
      <c r="I3" s="26">
        <f t="shared" ref="I3:I52" si="0">H3*0.5</f>
        <v>39.5</v>
      </c>
      <c r="J3" s="27">
        <v>93.94</v>
      </c>
      <c r="K3" s="27">
        <f t="shared" ref="K3:K52" si="1">J3*0.5</f>
        <v>46.97</v>
      </c>
      <c r="L3" s="27">
        <f t="shared" ref="L3:L52" si="2">I3+K3</f>
        <v>86.47</v>
      </c>
      <c r="M3" s="24" t="s">
        <v>537</v>
      </c>
    </row>
    <row r="4" spans="1:13">
      <c r="A4" s="22">
        <v>2</v>
      </c>
      <c r="B4" s="23" t="s">
        <v>538</v>
      </c>
      <c r="C4" s="23" t="s">
        <v>14</v>
      </c>
      <c r="D4" s="24" t="s">
        <v>535</v>
      </c>
      <c r="E4" s="23" t="s">
        <v>58</v>
      </c>
      <c r="F4" s="23" t="s">
        <v>179</v>
      </c>
      <c r="G4" s="25" t="s">
        <v>539</v>
      </c>
      <c r="H4" s="25">
        <v>79.5</v>
      </c>
      <c r="I4" s="26">
        <f t="shared" si="0"/>
        <v>39.75</v>
      </c>
      <c r="J4" s="27">
        <v>92.57</v>
      </c>
      <c r="K4" s="27">
        <f t="shared" si="1"/>
        <v>46.285</v>
      </c>
      <c r="L4" s="27">
        <f t="shared" si="2"/>
        <v>86.035</v>
      </c>
      <c r="M4" s="24" t="s">
        <v>537</v>
      </c>
    </row>
    <row r="5" spans="1:13">
      <c r="A5" s="22">
        <v>3</v>
      </c>
      <c r="B5" s="23" t="s">
        <v>540</v>
      </c>
      <c r="C5" s="23" t="s">
        <v>14</v>
      </c>
      <c r="D5" s="24" t="s">
        <v>535</v>
      </c>
      <c r="E5" s="23" t="s">
        <v>58</v>
      </c>
      <c r="F5" s="23" t="s">
        <v>179</v>
      </c>
      <c r="G5" s="25" t="s">
        <v>541</v>
      </c>
      <c r="H5" s="25">
        <v>77</v>
      </c>
      <c r="I5" s="26">
        <f t="shared" si="0"/>
        <v>38.5</v>
      </c>
      <c r="J5" s="27">
        <v>94.74</v>
      </c>
      <c r="K5" s="27">
        <f t="shared" si="1"/>
        <v>47.37</v>
      </c>
      <c r="L5" s="27">
        <f t="shared" si="2"/>
        <v>85.87</v>
      </c>
      <c r="M5" s="24" t="s">
        <v>537</v>
      </c>
    </row>
    <row r="6" spans="1:13">
      <c r="A6" s="22">
        <v>4</v>
      </c>
      <c r="B6" s="23" t="s">
        <v>542</v>
      </c>
      <c r="C6" s="23" t="s">
        <v>14</v>
      </c>
      <c r="D6" s="24" t="s">
        <v>535</v>
      </c>
      <c r="E6" s="23" t="s">
        <v>58</v>
      </c>
      <c r="F6" s="23" t="s">
        <v>179</v>
      </c>
      <c r="G6" s="25" t="s">
        <v>543</v>
      </c>
      <c r="H6" s="25">
        <v>77.5</v>
      </c>
      <c r="I6" s="26">
        <f t="shared" si="0"/>
        <v>38.75</v>
      </c>
      <c r="J6" s="27">
        <v>92.86</v>
      </c>
      <c r="K6" s="27">
        <f t="shared" si="1"/>
        <v>46.43</v>
      </c>
      <c r="L6" s="27">
        <f t="shared" si="2"/>
        <v>85.18</v>
      </c>
      <c r="M6" s="24" t="s">
        <v>537</v>
      </c>
    </row>
    <row r="7" spans="1:13">
      <c r="A7" s="22">
        <v>5</v>
      </c>
      <c r="B7" s="23" t="s">
        <v>538</v>
      </c>
      <c r="C7" s="23" t="s">
        <v>14</v>
      </c>
      <c r="D7" s="24" t="s">
        <v>535</v>
      </c>
      <c r="E7" s="23" t="s">
        <v>58</v>
      </c>
      <c r="F7" s="23" t="s">
        <v>179</v>
      </c>
      <c r="G7" s="25" t="s">
        <v>544</v>
      </c>
      <c r="H7" s="25">
        <v>79.5</v>
      </c>
      <c r="I7" s="26">
        <f t="shared" si="0"/>
        <v>39.75</v>
      </c>
      <c r="J7" s="27">
        <v>90.22</v>
      </c>
      <c r="K7" s="27">
        <f t="shared" si="1"/>
        <v>45.11</v>
      </c>
      <c r="L7" s="27">
        <f t="shared" si="2"/>
        <v>84.86</v>
      </c>
      <c r="M7" s="24" t="s">
        <v>537</v>
      </c>
    </row>
    <row r="8" spans="1:13">
      <c r="A8" s="22">
        <v>6</v>
      </c>
      <c r="B8" s="23" t="s">
        <v>545</v>
      </c>
      <c r="C8" s="23" t="s">
        <v>14</v>
      </c>
      <c r="D8" s="24" t="s">
        <v>535</v>
      </c>
      <c r="E8" s="23" t="s">
        <v>58</v>
      </c>
      <c r="F8" s="23" t="s">
        <v>179</v>
      </c>
      <c r="G8" s="25" t="s">
        <v>546</v>
      </c>
      <c r="H8" s="25">
        <v>76.5</v>
      </c>
      <c r="I8" s="26">
        <f t="shared" si="0"/>
        <v>38.25</v>
      </c>
      <c r="J8" s="27">
        <v>92.69</v>
      </c>
      <c r="K8" s="27">
        <f t="shared" si="1"/>
        <v>46.345</v>
      </c>
      <c r="L8" s="27">
        <f t="shared" si="2"/>
        <v>84.595</v>
      </c>
      <c r="M8" s="24" t="s">
        <v>537</v>
      </c>
    </row>
    <row r="9" spans="1:13">
      <c r="A9" s="22">
        <v>7</v>
      </c>
      <c r="B9" s="23" t="s">
        <v>547</v>
      </c>
      <c r="C9" s="23" t="s">
        <v>14</v>
      </c>
      <c r="D9" s="24" t="s">
        <v>535</v>
      </c>
      <c r="E9" s="23" t="s">
        <v>58</v>
      </c>
      <c r="F9" s="23" t="s">
        <v>179</v>
      </c>
      <c r="G9" s="25" t="s">
        <v>548</v>
      </c>
      <c r="H9" s="25">
        <v>81.5</v>
      </c>
      <c r="I9" s="26">
        <f t="shared" si="0"/>
        <v>40.75</v>
      </c>
      <c r="J9" s="27">
        <v>86.02</v>
      </c>
      <c r="K9" s="27">
        <f t="shared" si="1"/>
        <v>43.01</v>
      </c>
      <c r="L9" s="27">
        <f t="shared" si="2"/>
        <v>83.76</v>
      </c>
      <c r="M9" s="24" t="s">
        <v>537</v>
      </c>
    </row>
    <row r="10" spans="1:13">
      <c r="A10" s="22">
        <v>8</v>
      </c>
      <c r="B10" s="23" t="s">
        <v>549</v>
      </c>
      <c r="C10" s="23" t="s">
        <v>14</v>
      </c>
      <c r="D10" s="24" t="s">
        <v>535</v>
      </c>
      <c r="E10" s="23" t="s">
        <v>58</v>
      </c>
      <c r="F10" s="23" t="s">
        <v>179</v>
      </c>
      <c r="G10" s="25" t="s">
        <v>550</v>
      </c>
      <c r="H10" s="25">
        <v>74</v>
      </c>
      <c r="I10" s="26">
        <f t="shared" si="0"/>
        <v>37</v>
      </c>
      <c r="J10" s="27">
        <v>93.5</v>
      </c>
      <c r="K10" s="27">
        <f t="shared" si="1"/>
        <v>46.75</v>
      </c>
      <c r="L10" s="27">
        <f t="shared" si="2"/>
        <v>83.75</v>
      </c>
      <c r="M10" s="24" t="s">
        <v>537</v>
      </c>
    </row>
    <row r="11" spans="1:13">
      <c r="A11" s="22">
        <v>9</v>
      </c>
      <c r="B11" s="23" t="s">
        <v>551</v>
      </c>
      <c r="C11" s="23" t="s">
        <v>14</v>
      </c>
      <c r="D11" s="24" t="s">
        <v>535</v>
      </c>
      <c r="E11" s="23" t="s">
        <v>58</v>
      </c>
      <c r="F11" s="23" t="s">
        <v>179</v>
      </c>
      <c r="G11" s="25" t="s">
        <v>552</v>
      </c>
      <c r="H11" s="25">
        <v>77</v>
      </c>
      <c r="I11" s="26">
        <f t="shared" si="0"/>
        <v>38.5</v>
      </c>
      <c r="J11" s="27">
        <v>90.35</v>
      </c>
      <c r="K11" s="27">
        <f t="shared" si="1"/>
        <v>45.175</v>
      </c>
      <c r="L11" s="27">
        <f t="shared" si="2"/>
        <v>83.675</v>
      </c>
      <c r="M11" s="24" t="s">
        <v>537</v>
      </c>
    </row>
    <row r="12" spans="1:13">
      <c r="A12" s="22">
        <v>10</v>
      </c>
      <c r="B12" s="23" t="s">
        <v>553</v>
      </c>
      <c r="C12" s="23" t="s">
        <v>14</v>
      </c>
      <c r="D12" s="24" t="s">
        <v>535</v>
      </c>
      <c r="E12" s="23" t="s">
        <v>58</v>
      </c>
      <c r="F12" s="23" t="s">
        <v>179</v>
      </c>
      <c r="G12" s="25" t="s">
        <v>554</v>
      </c>
      <c r="H12" s="25">
        <v>77.5</v>
      </c>
      <c r="I12" s="26">
        <f t="shared" si="0"/>
        <v>38.75</v>
      </c>
      <c r="J12" s="27">
        <v>88.95</v>
      </c>
      <c r="K12" s="27">
        <f t="shared" si="1"/>
        <v>44.475</v>
      </c>
      <c r="L12" s="27">
        <f t="shared" si="2"/>
        <v>83.225</v>
      </c>
      <c r="M12" s="24" t="s">
        <v>537</v>
      </c>
    </row>
    <row r="13" spans="1:13">
      <c r="A13" s="22">
        <v>11</v>
      </c>
      <c r="B13" s="25" t="s">
        <v>555</v>
      </c>
      <c r="C13" s="25" t="s">
        <v>14</v>
      </c>
      <c r="D13" s="24" t="s">
        <v>535</v>
      </c>
      <c r="E13" s="23" t="s">
        <v>58</v>
      </c>
      <c r="F13" s="24" t="s">
        <v>59</v>
      </c>
      <c r="G13" s="25" t="s">
        <v>556</v>
      </c>
      <c r="H13" s="25">
        <v>55</v>
      </c>
      <c r="I13" s="26">
        <f t="shared" si="0"/>
        <v>27.5</v>
      </c>
      <c r="J13" s="27">
        <v>88.16</v>
      </c>
      <c r="K13" s="27">
        <f t="shared" si="1"/>
        <v>44.08</v>
      </c>
      <c r="L13" s="27">
        <f t="shared" si="2"/>
        <v>71.58</v>
      </c>
      <c r="M13" s="24" t="s">
        <v>537</v>
      </c>
    </row>
    <row r="14" spans="1:13">
      <c r="A14" s="22">
        <v>12</v>
      </c>
      <c r="B14" s="25" t="s">
        <v>557</v>
      </c>
      <c r="C14" s="25" t="s">
        <v>14</v>
      </c>
      <c r="D14" s="24" t="s">
        <v>535</v>
      </c>
      <c r="E14" s="23" t="s">
        <v>58</v>
      </c>
      <c r="F14" s="24" t="s">
        <v>59</v>
      </c>
      <c r="G14" s="25" t="s">
        <v>558</v>
      </c>
      <c r="H14" s="25">
        <v>51</v>
      </c>
      <c r="I14" s="26">
        <f t="shared" si="0"/>
        <v>25.5</v>
      </c>
      <c r="J14" s="27">
        <v>82.29</v>
      </c>
      <c r="K14" s="27">
        <f t="shared" si="1"/>
        <v>41.145</v>
      </c>
      <c r="L14" s="27">
        <f t="shared" si="2"/>
        <v>66.645</v>
      </c>
      <c r="M14" s="24" t="s">
        <v>537</v>
      </c>
    </row>
    <row r="15" spans="1:13">
      <c r="A15" s="22">
        <v>13</v>
      </c>
      <c r="B15" s="25" t="s">
        <v>559</v>
      </c>
      <c r="C15" s="25" t="s">
        <v>14</v>
      </c>
      <c r="D15" s="24" t="s">
        <v>535</v>
      </c>
      <c r="E15" s="23" t="s">
        <v>58</v>
      </c>
      <c r="F15" s="24" t="s">
        <v>59</v>
      </c>
      <c r="G15" s="25" t="s">
        <v>560</v>
      </c>
      <c r="H15" s="25">
        <v>47</v>
      </c>
      <c r="I15" s="26">
        <f t="shared" si="0"/>
        <v>23.5</v>
      </c>
      <c r="J15" s="27">
        <v>84.9</v>
      </c>
      <c r="K15" s="27">
        <f t="shared" si="1"/>
        <v>42.45</v>
      </c>
      <c r="L15" s="27">
        <f t="shared" si="2"/>
        <v>65.95</v>
      </c>
      <c r="M15" s="24" t="s">
        <v>537</v>
      </c>
    </row>
    <row r="16" spans="1:13">
      <c r="A16" s="22">
        <v>14</v>
      </c>
      <c r="B16" s="25" t="s">
        <v>561</v>
      </c>
      <c r="C16" s="25" t="s">
        <v>14</v>
      </c>
      <c r="D16" s="24" t="s">
        <v>535</v>
      </c>
      <c r="E16" s="23" t="s">
        <v>58</v>
      </c>
      <c r="F16" s="24" t="s">
        <v>59</v>
      </c>
      <c r="G16" s="25" t="s">
        <v>562</v>
      </c>
      <c r="H16" s="25">
        <v>49</v>
      </c>
      <c r="I16" s="26">
        <f t="shared" si="0"/>
        <v>24.5</v>
      </c>
      <c r="J16" s="27">
        <v>82.62</v>
      </c>
      <c r="K16" s="27">
        <f t="shared" si="1"/>
        <v>41.31</v>
      </c>
      <c r="L16" s="27">
        <f t="shared" si="2"/>
        <v>65.81</v>
      </c>
      <c r="M16" s="24" t="s">
        <v>537</v>
      </c>
    </row>
    <row r="17" spans="1:13">
      <c r="A17" s="22">
        <v>15</v>
      </c>
      <c r="B17" s="25" t="s">
        <v>563</v>
      </c>
      <c r="C17" s="25" t="s">
        <v>14</v>
      </c>
      <c r="D17" s="24" t="s">
        <v>535</v>
      </c>
      <c r="E17" s="23" t="s">
        <v>58</v>
      </c>
      <c r="F17" s="24" t="s">
        <v>59</v>
      </c>
      <c r="G17" s="25" t="s">
        <v>564</v>
      </c>
      <c r="H17" s="25">
        <v>42</v>
      </c>
      <c r="I17" s="26">
        <f t="shared" si="0"/>
        <v>21</v>
      </c>
      <c r="J17" s="27">
        <v>88.11</v>
      </c>
      <c r="K17" s="27">
        <f t="shared" si="1"/>
        <v>44.055</v>
      </c>
      <c r="L17" s="27">
        <f t="shared" si="2"/>
        <v>65.055</v>
      </c>
      <c r="M17" s="24" t="s">
        <v>537</v>
      </c>
    </row>
    <row r="18" spans="1:13">
      <c r="A18" s="22">
        <v>16</v>
      </c>
      <c r="B18" s="25" t="s">
        <v>565</v>
      </c>
      <c r="C18" s="25" t="s">
        <v>14</v>
      </c>
      <c r="D18" s="24" t="s">
        <v>535</v>
      </c>
      <c r="E18" s="23" t="s">
        <v>58</v>
      </c>
      <c r="F18" s="24" t="s">
        <v>59</v>
      </c>
      <c r="G18" s="25" t="s">
        <v>566</v>
      </c>
      <c r="H18" s="25">
        <v>44</v>
      </c>
      <c r="I18" s="26">
        <f t="shared" si="0"/>
        <v>22</v>
      </c>
      <c r="J18" s="27">
        <v>83.6</v>
      </c>
      <c r="K18" s="27">
        <f t="shared" si="1"/>
        <v>41.8</v>
      </c>
      <c r="L18" s="27">
        <f t="shared" si="2"/>
        <v>63.8</v>
      </c>
      <c r="M18" s="24" t="s">
        <v>537</v>
      </c>
    </row>
    <row r="19" spans="1:13">
      <c r="A19" s="22">
        <v>17</v>
      </c>
      <c r="B19" s="25" t="s">
        <v>567</v>
      </c>
      <c r="C19" s="25" t="s">
        <v>64</v>
      </c>
      <c r="D19" s="24" t="s">
        <v>535</v>
      </c>
      <c r="E19" s="23" t="s">
        <v>58</v>
      </c>
      <c r="F19" s="24" t="s">
        <v>59</v>
      </c>
      <c r="G19" s="25" t="s">
        <v>568</v>
      </c>
      <c r="H19" s="25">
        <v>44</v>
      </c>
      <c r="I19" s="26">
        <f t="shared" si="0"/>
        <v>22</v>
      </c>
      <c r="J19" s="27">
        <v>82.44</v>
      </c>
      <c r="K19" s="27">
        <f t="shared" si="1"/>
        <v>41.22</v>
      </c>
      <c r="L19" s="27">
        <f t="shared" si="2"/>
        <v>63.22</v>
      </c>
      <c r="M19" s="24" t="s">
        <v>537</v>
      </c>
    </row>
    <row r="20" spans="1:13">
      <c r="A20" s="22">
        <v>18</v>
      </c>
      <c r="B20" s="25" t="s">
        <v>569</v>
      </c>
      <c r="C20" s="25" t="s">
        <v>14</v>
      </c>
      <c r="D20" s="24" t="s">
        <v>535</v>
      </c>
      <c r="E20" s="23" t="s">
        <v>58</v>
      </c>
      <c r="F20" s="24" t="s">
        <v>59</v>
      </c>
      <c r="G20" s="25" t="s">
        <v>570</v>
      </c>
      <c r="H20" s="25">
        <v>45</v>
      </c>
      <c r="I20" s="26">
        <f t="shared" si="0"/>
        <v>22.5</v>
      </c>
      <c r="J20" s="27">
        <v>81.3</v>
      </c>
      <c r="K20" s="27">
        <f t="shared" si="1"/>
        <v>40.65</v>
      </c>
      <c r="L20" s="27">
        <f t="shared" si="2"/>
        <v>63.15</v>
      </c>
      <c r="M20" s="24" t="s">
        <v>537</v>
      </c>
    </row>
    <row r="21" spans="1:13">
      <c r="A21" s="22">
        <v>19</v>
      </c>
      <c r="B21" s="25" t="s">
        <v>571</v>
      </c>
      <c r="C21" s="25" t="s">
        <v>14</v>
      </c>
      <c r="D21" s="24" t="s">
        <v>535</v>
      </c>
      <c r="E21" s="23" t="s">
        <v>58</v>
      </c>
      <c r="F21" s="24" t="s">
        <v>59</v>
      </c>
      <c r="G21" s="25" t="s">
        <v>572</v>
      </c>
      <c r="H21" s="25">
        <v>35</v>
      </c>
      <c r="I21" s="26">
        <f t="shared" si="0"/>
        <v>17.5</v>
      </c>
      <c r="J21" s="27">
        <v>87.9</v>
      </c>
      <c r="K21" s="27">
        <f t="shared" si="1"/>
        <v>43.95</v>
      </c>
      <c r="L21" s="27">
        <f t="shared" si="2"/>
        <v>61.45</v>
      </c>
      <c r="M21" s="24" t="s">
        <v>537</v>
      </c>
    </row>
    <row r="22" spans="1:13">
      <c r="A22" s="22">
        <v>20</v>
      </c>
      <c r="B22" s="25" t="s">
        <v>573</v>
      </c>
      <c r="C22" s="25" t="s">
        <v>14</v>
      </c>
      <c r="D22" s="24" t="s">
        <v>535</v>
      </c>
      <c r="E22" s="23" t="s">
        <v>58</v>
      </c>
      <c r="F22" s="24" t="s">
        <v>59</v>
      </c>
      <c r="G22" s="25" t="s">
        <v>574</v>
      </c>
      <c r="H22" s="25">
        <v>35</v>
      </c>
      <c r="I22" s="26">
        <f t="shared" si="0"/>
        <v>17.5</v>
      </c>
      <c r="J22" s="27">
        <v>87.69</v>
      </c>
      <c r="K22" s="27">
        <f t="shared" si="1"/>
        <v>43.845</v>
      </c>
      <c r="L22" s="27">
        <f t="shared" si="2"/>
        <v>61.345</v>
      </c>
      <c r="M22" s="24" t="s">
        <v>537</v>
      </c>
    </row>
    <row r="23" spans="1:13">
      <c r="A23" s="22">
        <v>21</v>
      </c>
      <c r="B23" s="25" t="s">
        <v>575</v>
      </c>
      <c r="C23" s="25" t="s">
        <v>14</v>
      </c>
      <c r="D23" s="24" t="s">
        <v>535</v>
      </c>
      <c r="E23" s="25" t="s">
        <v>16</v>
      </c>
      <c r="F23" s="25" t="s">
        <v>576</v>
      </c>
      <c r="G23" s="25" t="s">
        <v>577</v>
      </c>
      <c r="H23" s="25">
        <v>81</v>
      </c>
      <c r="I23" s="26">
        <f t="shared" si="0"/>
        <v>40.5</v>
      </c>
      <c r="J23" s="28">
        <v>80.42</v>
      </c>
      <c r="K23" s="27">
        <f t="shared" si="1"/>
        <v>40.21</v>
      </c>
      <c r="L23" s="27">
        <f t="shared" si="2"/>
        <v>80.71</v>
      </c>
      <c r="M23" s="24" t="s">
        <v>537</v>
      </c>
    </row>
    <row r="24" spans="1:13">
      <c r="A24" s="22">
        <v>22</v>
      </c>
      <c r="B24" s="25" t="s">
        <v>578</v>
      </c>
      <c r="C24" s="25" t="s">
        <v>14</v>
      </c>
      <c r="D24" s="24" t="s">
        <v>535</v>
      </c>
      <c r="E24" s="25" t="s">
        <v>16</v>
      </c>
      <c r="F24" s="25" t="s">
        <v>576</v>
      </c>
      <c r="G24" s="25" t="s">
        <v>579</v>
      </c>
      <c r="H24" s="25">
        <v>69.5</v>
      </c>
      <c r="I24" s="26">
        <f t="shared" si="0"/>
        <v>34.75</v>
      </c>
      <c r="J24" s="27">
        <v>81.42</v>
      </c>
      <c r="K24" s="27">
        <f t="shared" si="1"/>
        <v>40.71</v>
      </c>
      <c r="L24" s="27">
        <f t="shared" si="2"/>
        <v>75.46</v>
      </c>
      <c r="M24" s="24" t="s">
        <v>537</v>
      </c>
    </row>
    <row r="25" spans="1:13">
      <c r="A25" s="22">
        <v>23</v>
      </c>
      <c r="B25" s="25" t="s">
        <v>580</v>
      </c>
      <c r="C25" s="25" t="s">
        <v>14</v>
      </c>
      <c r="D25" s="24" t="s">
        <v>535</v>
      </c>
      <c r="E25" s="25" t="s">
        <v>16</v>
      </c>
      <c r="F25" s="25" t="s">
        <v>576</v>
      </c>
      <c r="G25" s="25" t="s">
        <v>581</v>
      </c>
      <c r="H25" s="25">
        <v>68.5</v>
      </c>
      <c r="I25" s="26">
        <f t="shared" si="0"/>
        <v>34.25</v>
      </c>
      <c r="J25" s="27">
        <v>81.66</v>
      </c>
      <c r="K25" s="27">
        <f t="shared" si="1"/>
        <v>40.83</v>
      </c>
      <c r="L25" s="27">
        <f t="shared" si="2"/>
        <v>75.08</v>
      </c>
      <c r="M25" s="24" t="s">
        <v>537</v>
      </c>
    </row>
    <row r="26" spans="1:13">
      <c r="A26" s="22">
        <v>24</v>
      </c>
      <c r="B26" s="25" t="s">
        <v>582</v>
      </c>
      <c r="C26" s="25" t="s">
        <v>14</v>
      </c>
      <c r="D26" s="24" t="s">
        <v>535</v>
      </c>
      <c r="E26" s="25" t="s">
        <v>16</v>
      </c>
      <c r="F26" s="25" t="s">
        <v>576</v>
      </c>
      <c r="G26" s="25" t="s">
        <v>583</v>
      </c>
      <c r="H26" s="25">
        <v>71</v>
      </c>
      <c r="I26" s="26">
        <f t="shared" si="0"/>
        <v>35.5</v>
      </c>
      <c r="J26" s="27">
        <v>78.54</v>
      </c>
      <c r="K26" s="27">
        <f t="shared" si="1"/>
        <v>39.27</v>
      </c>
      <c r="L26" s="27">
        <f t="shared" si="2"/>
        <v>74.77</v>
      </c>
      <c r="M26" s="24" t="s">
        <v>537</v>
      </c>
    </row>
    <row r="27" spans="1:13">
      <c r="A27" s="22">
        <v>25</v>
      </c>
      <c r="B27" s="25" t="s">
        <v>584</v>
      </c>
      <c r="C27" s="25" t="s">
        <v>14</v>
      </c>
      <c r="D27" s="24" t="s">
        <v>535</v>
      </c>
      <c r="E27" s="25" t="s">
        <v>16</v>
      </c>
      <c r="F27" s="25" t="s">
        <v>576</v>
      </c>
      <c r="G27" s="25" t="s">
        <v>585</v>
      </c>
      <c r="H27" s="25">
        <v>65</v>
      </c>
      <c r="I27" s="26">
        <f t="shared" si="0"/>
        <v>32.5</v>
      </c>
      <c r="J27" s="27">
        <v>82.48</v>
      </c>
      <c r="K27" s="27">
        <f t="shared" si="1"/>
        <v>41.24</v>
      </c>
      <c r="L27" s="27">
        <f t="shared" si="2"/>
        <v>73.74</v>
      </c>
      <c r="M27" s="24" t="s">
        <v>537</v>
      </c>
    </row>
    <row r="28" spans="1:13">
      <c r="A28" s="22">
        <v>26</v>
      </c>
      <c r="B28" s="25" t="s">
        <v>586</v>
      </c>
      <c r="C28" s="25" t="s">
        <v>14</v>
      </c>
      <c r="D28" s="24" t="s">
        <v>535</v>
      </c>
      <c r="E28" s="25" t="s">
        <v>16</v>
      </c>
      <c r="F28" s="25" t="s">
        <v>576</v>
      </c>
      <c r="G28" s="25" t="s">
        <v>587</v>
      </c>
      <c r="H28" s="25">
        <v>63.5</v>
      </c>
      <c r="I28" s="26">
        <f t="shared" si="0"/>
        <v>31.75</v>
      </c>
      <c r="J28" s="27">
        <v>82.08</v>
      </c>
      <c r="K28" s="27">
        <f t="shared" si="1"/>
        <v>41.04</v>
      </c>
      <c r="L28" s="27">
        <f t="shared" si="2"/>
        <v>72.79</v>
      </c>
      <c r="M28" s="24" t="s">
        <v>537</v>
      </c>
    </row>
    <row r="29" spans="1:13">
      <c r="A29" s="22">
        <v>27</v>
      </c>
      <c r="B29" s="25" t="s">
        <v>588</v>
      </c>
      <c r="C29" s="25" t="s">
        <v>14</v>
      </c>
      <c r="D29" s="24" t="s">
        <v>535</v>
      </c>
      <c r="E29" s="25" t="s">
        <v>16</v>
      </c>
      <c r="F29" s="25" t="s">
        <v>576</v>
      </c>
      <c r="G29" s="25" t="s">
        <v>589</v>
      </c>
      <c r="H29" s="25">
        <v>64</v>
      </c>
      <c r="I29" s="26">
        <f t="shared" si="0"/>
        <v>32</v>
      </c>
      <c r="J29" s="27">
        <v>81.44</v>
      </c>
      <c r="K29" s="27">
        <f t="shared" si="1"/>
        <v>40.72</v>
      </c>
      <c r="L29" s="27">
        <f t="shared" si="2"/>
        <v>72.72</v>
      </c>
      <c r="M29" s="24" t="s">
        <v>537</v>
      </c>
    </row>
    <row r="30" spans="1:13">
      <c r="A30" s="22">
        <v>28</v>
      </c>
      <c r="B30" s="25" t="s">
        <v>590</v>
      </c>
      <c r="C30" s="25" t="s">
        <v>14</v>
      </c>
      <c r="D30" s="24" t="s">
        <v>535</v>
      </c>
      <c r="E30" s="25" t="s">
        <v>16</v>
      </c>
      <c r="F30" s="25" t="s">
        <v>576</v>
      </c>
      <c r="G30" s="25" t="s">
        <v>591</v>
      </c>
      <c r="H30" s="25">
        <v>61</v>
      </c>
      <c r="I30" s="26">
        <f t="shared" si="0"/>
        <v>30.5</v>
      </c>
      <c r="J30" s="27">
        <v>84.34</v>
      </c>
      <c r="K30" s="27">
        <f t="shared" si="1"/>
        <v>42.17</v>
      </c>
      <c r="L30" s="27">
        <f t="shared" si="2"/>
        <v>72.67</v>
      </c>
      <c r="M30" s="24" t="s">
        <v>537</v>
      </c>
    </row>
    <row r="31" spans="1:13">
      <c r="A31" s="22">
        <v>29</v>
      </c>
      <c r="B31" s="25" t="s">
        <v>592</v>
      </c>
      <c r="C31" s="25" t="s">
        <v>14</v>
      </c>
      <c r="D31" s="24" t="s">
        <v>535</v>
      </c>
      <c r="E31" s="25" t="s">
        <v>16</v>
      </c>
      <c r="F31" s="25" t="s">
        <v>576</v>
      </c>
      <c r="G31" s="25" t="s">
        <v>593</v>
      </c>
      <c r="H31" s="25">
        <v>68</v>
      </c>
      <c r="I31" s="26">
        <f t="shared" si="0"/>
        <v>34</v>
      </c>
      <c r="J31" s="28">
        <v>76.94</v>
      </c>
      <c r="K31" s="27">
        <f t="shared" si="1"/>
        <v>38.47</v>
      </c>
      <c r="L31" s="27">
        <f t="shared" si="2"/>
        <v>72.47</v>
      </c>
      <c r="M31" s="24" t="s">
        <v>537</v>
      </c>
    </row>
    <row r="32" spans="1:13">
      <c r="A32" s="22">
        <v>30</v>
      </c>
      <c r="B32" s="25" t="s">
        <v>594</v>
      </c>
      <c r="C32" s="25" t="s">
        <v>14</v>
      </c>
      <c r="D32" s="24" t="s">
        <v>535</v>
      </c>
      <c r="E32" s="25" t="s">
        <v>16</v>
      </c>
      <c r="F32" s="25" t="s">
        <v>576</v>
      </c>
      <c r="G32" s="25" t="s">
        <v>595</v>
      </c>
      <c r="H32" s="25">
        <v>65.5</v>
      </c>
      <c r="I32" s="26">
        <f t="shared" si="0"/>
        <v>32.75</v>
      </c>
      <c r="J32" s="27">
        <v>78.94</v>
      </c>
      <c r="K32" s="27">
        <f t="shared" si="1"/>
        <v>39.47</v>
      </c>
      <c r="L32" s="27">
        <f t="shared" si="2"/>
        <v>72.22</v>
      </c>
      <c r="M32" s="24" t="s">
        <v>537</v>
      </c>
    </row>
    <row r="33" spans="1:13">
      <c r="A33" s="22">
        <v>31</v>
      </c>
      <c r="B33" s="25" t="s">
        <v>596</v>
      </c>
      <c r="C33" s="25" t="s">
        <v>14</v>
      </c>
      <c r="D33" s="24" t="s">
        <v>535</v>
      </c>
      <c r="E33" s="25" t="s">
        <v>16</v>
      </c>
      <c r="F33" s="25" t="s">
        <v>576</v>
      </c>
      <c r="G33" s="25" t="s">
        <v>597</v>
      </c>
      <c r="H33" s="25">
        <v>64</v>
      </c>
      <c r="I33" s="26">
        <f t="shared" si="0"/>
        <v>32</v>
      </c>
      <c r="J33" s="27">
        <v>80.36</v>
      </c>
      <c r="K33" s="27">
        <f t="shared" si="1"/>
        <v>40.18</v>
      </c>
      <c r="L33" s="27">
        <f t="shared" si="2"/>
        <v>72.18</v>
      </c>
      <c r="M33" s="24" t="s">
        <v>537</v>
      </c>
    </row>
    <row r="34" spans="1:13">
      <c r="A34" s="22">
        <v>32</v>
      </c>
      <c r="B34" s="25" t="s">
        <v>598</v>
      </c>
      <c r="C34" s="25" t="s">
        <v>14</v>
      </c>
      <c r="D34" s="24" t="s">
        <v>535</v>
      </c>
      <c r="E34" s="25" t="s">
        <v>16</v>
      </c>
      <c r="F34" s="25" t="s">
        <v>576</v>
      </c>
      <c r="G34" s="25" t="s">
        <v>599</v>
      </c>
      <c r="H34" s="25">
        <v>58.5</v>
      </c>
      <c r="I34" s="26">
        <f t="shared" si="0"/>
        <v>29.25</v>
      </c>
      <c r="J34" s="27">
        <v>84.72</v>
      </c>
      <c r="K34" s="27">
        <f t="shared" si="1"/>
        <v>42.36</v>
      </c>
      <c r="L34" s="27">
        <f t="shared" si="2"/>
        <v>71.61</v>
      </c>
      <c r="M34" s="24" t="s">
        <v>537</v>
      </c>
    </row>
    <row r="35" spans="1:13">
      <c r="A35" s="22">
        <v>33</v>
      </c>
      <c r="B35" s="25" t="s">
        <v>600</v>
      </c>
      <c r="C35" s="25" t="s">
        <v>14</v>
      </c>
      <c r="D35" s="24" t="s">
        <v>535</v>
      </c>
      <c r="E35" s="25" t="s">
        <v>16</v>
      </c>
      <c r="F35" s="25" t="s">
        <v>576</v>
      </c>
      <c r="G35" s="25" t="s">
        <v>601</v>
      </c>
      <c r="H35" s="25">
        <v>64.5</v>
      </c>
      <c r="I35" s="26">
        <f t="shared" si="0"/>
        <v>32.25</v>
      </c>
      <c r="J35" s="27">
        <v>78.5</v>
      </c>
      <c r="K35" s="27">
        <f t="shared" si="1"/>
        <v>39.25</v>
      </c>
      <c r="L35" s="27">
        <f t="shared" si="2"/>
        <v>71.5</v>
      </c>
      <c r="M35" s="24" t="s">
        <v>537</v>
      </c>
    </row>
    <row r="36" spans="1:13">
      <c r="A36" s="22">
        <v>34</v>
      </c>
      <c r="B36" s="25" t="s">
        <v>602</v>
      </c>
      <c r="C36" s="25" t="s">
        <v>14</v>
      </c>
      <c r="D36" s="24" t="s">
        <v>535</v>
      </c>
      <c r="E36" s="25" t="s">
        <v>16</v>
      </c>
      <c r="F36" s="25" t="s">
        <v>576</v>
      </c>
      <c r="G36" s="25" t="s">
        <v>603</v>
      </c>
      <c r="H36" s="25">
        <v>61</v>
      </c>
      <c r="I36" s="26">
        <f t="shared" si="0"/>
        <v>30.5</v>
      </c>
      <c r="J36" s="27">
        <v>81.96</v>
      </c>
      <c r="K36" s="27">
        <f t="shared" si="1"/>
        <v>40.98</v>
      </c>
      <c r="L36" s="27">
        <f t="shared" si="2"/>
        <v>71.48</v>
      </c>
      <c r="M36" s="24" t="s">
        <v>537</v>
      </c>
    </row>
    <row r="37" spans="1:13">
      <c r="A37" s="22">
        <v>35</v>
      </c>
      <c r="B37" s="25" t="s">
        <v>604</v>
      </c>
      <c r="C37" s="25" t="s">
        <v>14</v>
      </c>
      <c r="D37" s="24" t="s">
        <v>535</v>
      </c>
      <c r="E37" s="25" t="s">
        <v>16</v>
      </c>
      <c r="F37" s="25" t="s">
        <v>576</v>
      </c>
      <c r="G37" s="25" t="s">
        <v>605</v>
      </c>
      <c r="H37" s="25">
        <v>60</v>
      </c>
      <c r="I37" s="26">
        <f t="shared" si="0"/>
        <v>30</v>
      </c>
      <c r="J37" s="27">
        <v>81.84</v>
      </c>
      <c r="K37" s="27">
        <f t="shared" si="1"/>
        <v>40.92</v>
      </c>
      <c r="L37" s="27">
        <f t="shared" si="2"/>
        <v>70.92</v>
      </c>
      <c r="M37" s="24" t="s">
        <v>537</v>
      </c>
    </row>
    <row r="38" spans="1:13">
      <c r="A38" s="22">
        <v>36</v>
      </c>
      <c r="B38" s="25" t="s">
        <v>606</v>
      </c>
      <c r="C38" s="25" t="s">
        <v>14</v>
      </c>
      <c r="D38" s="24" t="s">
        <v>535</v>
      </c>
      <c r="E38" s="25" t="s">
        <v>16</v>
      </c>
      <c r="F38" s="25" t="s">
        <v>576</v>
      </c>
      <c r="G38" s="25" t="s">
        <v>607</v>
      </c>
      <c r="H38" s="25">
        <v>60.5</v>
      </c>
      <c r="I38" s="26">
        <f t="shared" si="0"/>
        <v>30.25</v>
      </c>
      <c r="J38" s="27">
        <v>80.72</v>
      </c>
      <c r="K38" s="27">
        <f t="shared" si="1"/>
        <v>40.36</v>
      </c>
      <c r="L38" s="27">
        <f t="shared" si="2"/>
        <v>70.61</v>
      </c>
      <c r="M38" s="24" t="s">
        <v>537</v>
      </c>
    </row>
    <row r="39" spans="1:13">
      <c r="A39" s="22">
        <v>37</v>
      </c>
      <c r="B39" s="25" t="s">
        <v>608</v>
      </c>
      <c r="C39" s="25" t="s">
        <v>14</v>
      </c>
      <c r="D39" s="24" t="s">
        <v>535</v>
      </c>
      <c r="E39" s="25" t="s">
        <v>16</v>
      </c>
      <c r="F39" s="25" t="s">
        <v>576</v>
      </c>
      <c r="G39" s="25" t="s">
        <v>609</v>
      </c>
      <c r="H39" s="25">
        <v>59.5</v>
      </c>
      <c r="I39" s="26">
        <f t="shared" si="0"/>
        <v>29.75</v>
      </c>
      <c r="J39" s="27">
        <v>80.66</v>
      </c>
      <c r="K39" s="27">
        <f t="shared" si="1"/>
        <v>40.33</v>
      </c>
      <c r="L39" s="27">
        <f t="shared" si="2"/>
        <v>70.08</v>
      </c>
      <c r="M39" s="24" t="s">
        <v>537</v>
      </c>
    </row>
    <row r="40" spans="1:13">
      <c r="A40" s="22">
        <v>38</v>
      </c>
      <c r="B40" s="25" t="s">
        <v>610</v>
      </c>
      <c r="C40" s="25" t="s">
        <v>14</v>
      </c>
      <c r="D40" s="24" t="s">
        <v>535</v>
      </c>
      <c r="E40" s="25" t="s">
        <v>16</v>
      </c>
      <c r="F40" s="25" t="s">
        <v>576</v>
      </c>
      <c r="G40" s="25" t="s">
        <v>611</v>
      </c>
      <c r="H40" s="25">
        <v>63</v>
      </c>
      <c r="I40" s="26">
        <f t="shared" si="0"/>
        <v>31.5</v>
      </c>
      <c r="J40" s="27">
        <v>76.68</v>
      </c>
      <c r="K40" s="27">
        <f t="shared" si="1"/>
        <v>38.34</v>
      </c>
      <c r="L40" s="27">
        <f t="shared" si="2"/>
        <v>69.84</v>
      </c>
      <c r="M40" s="24" t="s">
        <v>537</v>
      </c>
    </row>
    <row r="41" spans="1:13">
      <c r="A41" s="22">
        <v>39</v>
      </c>
      <c r="B41" s="25" t="s">
        <v>612</v>
      </c>
      <c r="C41" s="25" t="s">
        <v>14</v>
      </c>
      <c r="D41" s="24" t="s">
        <v>535</v>
      </c>
      <c r="E41" s="25" t="s">
        <v>16</v>
      </c>
      <c r="F41" s="25" t="s">
        <v>576</v>
      </c>
      <c r="G41" s="25" t="s">
        <v>613</v>
      </c>
      <c r="H41" s="25">
        <v>54</v>
      </c>
      <c r="I41" s="26">
        <f t="shared" si="0"/>
        <v>27</v>
      </c>
      <c r="J41" s="27">
        <v>85.6</v>
      </c>
      <c r="K41" s="27">
        <f t="shared" si="1"/>
        <v>42.8</v>
      </c>
      <c r="L41" s="27">
        <f t="shared" si="2"/>
        <v>69.8</v>
      </c>
      <c r="M41" s="24" t="s">
        <v>537</v>
      </c>
    </row>
    <row r="42" spans="1:13">
      <c r="A42" s="22">
        <v>40</v>
      </c>
      <c r="B42" s="25" t="s">
        <v>614</v>
      </c>
      <c r="C42" s="25" t="s">
        <v>14</v>
      </c>
      <c r="D42" s="24" t="s">
        <v>535</v>
      </c>
      <c r="E42" s="25" t="s">
        <v>16</v>
      </c>
      <c r="F42" s="25" t="s">
        <v>576</v>
      </c>
      <c r="G42" s="25" t="s">
        <v>615</v>
      </c>
      <c r="H42" s="25">
        <v>57.5</v>
      </c>
      <c r="I42" s="26">
        <f t="shared" si="0"/>
        <v>28.75</v>
      </c>
      <c r="J42" s="27">
        <v>80.6</v>
      </c>
      <c r="K42" s="27">
        <f t="shared" si="1"/>
        <v>40.3</v>
      </c>
      <c r="L42" s="27">
        <f t="shared" si="2"/>
        <v>69.05</v>
      </c>
      <c r="M42" s="24" t="s">
        <v>537</v>
      </c>
    </row>
    <row r="43" spans="1:13">
      <c r="A43" s="22">
        <v>41</v>
      </c>
      <c r="B43" s="25" t="s">
        <v>616</v>
      </c>
      <c r="C43" s="25" t="s">
        <v>14</v>
      </c>
      <c r="D43" s="24" t="s">
        <v>535</v>
      </c>
      <c r="E43" s="25" t="s">
        <v>16</v>
      </c>
      <c r="F43" s="25" t="s">
        <v>576</v>
      </c>
      <c r="G43" s="25" t="s">
        <v>617</v>
      </c>
      <c r="H43" s="25">
        <v>51</v>
      </c>
      <c r="I43" s="26">
        <f t="shared" si="0"/>
        <v>25.5</v>
      </c>
      <c r="J43" s="27">
        <v>86.94</v>
      </c>
      <c r="K43" s="27">
        <f t="shared" si="1"/>
        <v>43.47</v>
      </c>
      <c r="L43" s="27">
        <f t="shared" si="2"/>
        <v>68.97</v>
      </c>
      <c r="M43" s="24" t="s">
        <v>537</v>
      </c>
    </row>
    <row r="44" spans="1:13">
      <c r="A44" s="22">
        <v>42</v>
      </c>
      <c r="B44" s="25" t="s">
        <v>618</v>
      </c>
      <c r="C44" s="25" t="s">
        <v>14</v>
      </c>
      <c r="D44" s="24" t="s">
        <v>535</v>
      </c>
      <c r="E44" s="25" t="s">
        <v>16</v>
      </c>
      <c r="F44" s="25" t="s">
        <v>576</v>
      </c>
      <c r="G44" s="25" t="s">
        <v>619</v>
      </c>
      <c r="H44" s="25">
        <v>56</v>
      </c>
      <c r="I44" s="26">
        <f t="shared" si="0"/>
        <v>28</v>
      </c>
      <c r="J44" s="27">
        <v>81.9</v>
      </c>
      <c r="K44" s="27">
        <f t="shared" si="1"/>
        <v>40.95</v>
      </c>
      <c r="L44" s="27">
        <f t="shared" si="2"/>
        <v>68.95</v>
      </c>
      <c r="M44" s="24" t="s">
        <v>537</v>
      </c>
    </row>
    <row r="45" spans="1:13">
      <c r="A45" s="22">
        <v>43</v>
      </c>
      <c r="B45" s="25" t="s">
        <v>620</v>
      </c>
      <c r="C45" s="25" t="s">
        <v>14</v>
      </c>
      <c r="D45" s="24" t="s">
        <v>535</v>
      </c>
      <c r="E45" s="25" t="s">
        <v>16</v>
      </c>
      <c r="F45" s="25" t="s">
        <v>576</v>
      </c>
      <c r="G45" s="25" t="s">
        <v>621</v>
      </c>
      <c r="H45" s="25">
        <v>57.5</v>
      </c>
      <c r="I45" s="26">
        <f t="shared" si="0"/>
        <v>28.75</v>
      </c>
      <c r="J45" s="27">
        <v>80.22</v>
      </c>
      <c r="K45" s="27">
        <f t="shared" si="1"/>
        <v>40.11</v>
      </c>
      <c r="L45" s="27">
        <f t="shared" si="2"/>
        <v>68.86</v>
      </c>
      <c r="M45" s="24" t="s">
        <v>537</v>
      </c>
    </row>
    <row r="46" spans="1:13">
      <c r="A46" s="22">
        <v>44</v>
      </c>
      <c r="B46" s="25" t="s">
        <v>622</v>
      </c>
      <c r="C46" s="25" t="s">
        <v>14</v>
      </c>
      <c r="D46" s="24" t="s">
        <v>535</v>
      </c>
      <c r="E46" s="25" t="s">
        <v>16</v>
      </c>
      <c r="F46" s="25" t="s">
        <v>576</v>
      </c>
      <c r="G46" s="25" t="s">
        <v>623</v>
      </c>
      <c r="H46" s="25">
        <v>54</v>
      </c>
      <c r="I46" s="26">
        <f t="shared" si="0"/>
        <v>27</v>
      </c>
      <c r="J46" s="27">
        <v>83.32</v>
      </c>
      <c r="K46" s="27">
        <f t="shared" si="1"/>
        <v>41.66</v>
      </c>
      <c r="L46" s="27">
        <f t="shared" si="2"/>
        <v>68.66</v>
      </c>
      <c r="M46" s="24" t="s">
        <v>537</v>
      </c>
    </row>
    <row r="47" spans="1:13">
      <c r="A47" s="22">
        <v>45</v>
      </c>
      <c r="B47" s="25" t="s">
        <v>624</v>
      </c>
      <c r="C47" s="25" t="s">
        <v>14</v>
      </c>
      <c r="D47" s="24" t="s">
        <v>535</v>
      </c>
      <c r="E47" s="25" t="s">
        <v>16</v>
      </c>
      <c r="F47" s="25" t="s">
        <v>576</v>
      </c>
      <c r="G47" s="25" t="s">
        <v>625</v>
      </c>
      <c r="H47" s="25">
        <v>55.5</v>
      </c>
      <c r="I47" s="26">
        <f t="shared" si="0"/>
        <v>27.75</v>
      </c>
      <c r="J47" s="27">
        <v>81.78</v>
      </c>
      <c r="K47" s="27">
        <f t="shared" si="1"/>
        <v>40.89</v>
      </c>
      <c r="L47" s="27">
        <f t="shared" si="2"/>
        <v>68.64</v>
      </c>
      <c r="M47" s="24" t="s">
        <v>537</v>
      </c>
    </row>
    <row r="48" spans="1:13">
      <c r="A48" s="22">
        <v>46</v>
      </c>
      <c r="B48" s="25" t="s">
        <v>626</v>
      </c>
      <c r="C48" s="25" t="s">
        <v>14</v>
      </c>
      <c r="D48" s="24" t="s">
        <v>535</v>
      </c>
      <c r="E48" s="25" t="s">
        <v>16</v>
      </c>
      <c r="F48" s="25" t="s">
        <v>576</v>
      </c>
      <c r="G48" s="25" t="s">
        <v>627</v>
      </c>
      <c r="H48" s="25">
        <v>58</v>
      </c>
      <c r="I48" s="26">
        <f t="shared" si="0"/>
        <v>29</v>
      </c>
      <c r="J48" s="27">
        <v>78.7</v>
      </c>
      <c r="K48" s="27">
        <f t="shared" si="1"/>
        <v>39.35</v>
      </c>
      <c r="L48" s="27">
        <f t="shared" si="2"/>
        <v>68.35</v>
      </c>
      <c r="M48" s="24" t="s">
        <v>537</v>
      </c>
    </row>
    <row r="49" spans="1:13">
      <c r="A49" s="22">
        <v>47</v>
      </c>
      <c r="B49" s="25" t="s">
        <v>628</v>
      </c>
      <c r="C49" s="25" t="s">
        <v>14</v>
      </c>
      <c r="D49" s="24" t="s">
        <v>535</v>
      </c>
      <c r="E49" s="25" t="s">
        <v>16</v>
      </c>
      <c r="F49" s="25" t="s">
        <v>576</v>
      </c>
      <c r="G49" s="25" t="s">
        <v>629</v>
      </c>
      <c r="H49" s="25">
        <v>56.5</v>
      </c>
      <c r="I49" s="26">
        <f t="shared" si="0"/>
        <v>28.25</v>
      </c>
      <c r="J49" s="27">
        <v>79.36</v>
      </c>
      <c r="K49" s="27">
        <f t="shared" si="1"/>
        <v>39.68</v>
      </c>
      <c r="L49" s="27">
        <f t="shared" si="2"/>
        <v>67.93</v>
      </c>
      <c r="M49" s="24" t="s">
        <v>537</v>
      </c>
    </row>
    <row r="50" spans="1:13">
      <c r="A50" s="22">
        <v>48</v>
      </c>
      <c r="B50" s="25" t="s">
        <v>630</v>
      </c>
      <c r="C50" s="25" t="s">
        <v>14</v>
      </c>
      <c r="D50" s="24" t="s">
        <v>535</v>
      </c>
      <c r="E50" s="25" t="s">
        <v>16</v>
      </c>
      <c r="F50" s="25" t="s">
        <v>576</v>
      </c>
      <c r="G50" s="25" t="s">
        <v>631</v>
      </c>
      <c r="H50" s="25">
        <v>55.5</v>
      </c>
      <c r="I50" s="26">
        <f t="shared" si="0"/>
        <v>27.75</v>
      </c>
      <c r="J50" s="27">
        <v>79.66</v>
      </c>
      <c r="K50" s="27">
        <f t="shared" si="1"/>
        <v>39.83</v>
      </c>
      <c r="L50" s="27">
        <f t="shared" si="2"/>
        <v>67.58</v>
      </c>
      <c r="M50" s="24" t="s">
        <v>537</v>
      </c>
    </row>
    <row r="51" spans="1:13">
      <c r="A51" s="22">
        <v>49</v>
      </c>
      <c r="B51" s="25" t="s">
        <v>632</v>
      </c>
      <c r="C51" s="25" t="s">
        <v>14</v>
      </c>
      <c r="D51" s="24" t="s">
        <v>535</v>
      </c>
      <c r="E51" s="25" t="s">
        <v>16</v>
      </c>
      <c r="F51" s="25" t="s">
        <v>576</v>
      </c>
      <c r="G51" s="25" t="s">
        <v>633</v>
      </c>
      <c r="H51" s="25">
        <v>53.5</v>
      </c>
      <c r="I51" s="26">
        <f t="shared" si="0"/>
        <v>26.75</v>
      </c>
      <c r="J51" s="27">
        <v>81.44</v>
      </c>
      <c r="K51" s="27">
        <f t="shared" si="1"/>
        <v>40.72</v>
      </c>
      <c r="L51" s="27">
        <f t="shared" si="2"/>
        <v>67.47</v>
      </c>
      <c r="M51" s="24" t="s">
        <v>537</v>
      </c>
    </row>
    <row r="52" spans="1:13">
      <c r="A52" s="22">
        <v>50</v>
      </c>
      <c r="B52" s="25" t="s">
        <v>634</v>
      </c>
      <c r="C52" s="25" t="s">
        <v>14</v>
      </c>
      <c r="D52" s="24" t="s">
        <v>535</v>
      </c>
      <c r="E52" s="25" t="s">
        <v>16</v>
      </c>
      <c r="F52" s="25" t="s">
        <v>576</v>
      </c>
      <c r="G52" s="25" t="s">
        <v>635</v>
      </c>
      <c r="H52" s="25">
        <v>59</v>
      </c>
      <c r="I52" s="26">
        <f t="shared" si="0"/>
        <v>29.5</v>
      </c>
      <c r="J52" s="27">
        <v>74.94</v>
      </c>
      <c r="K52" s="27">
        <f t="shared" si="1"/>
        <v>37.47</v>
      </c>
      <c r="L52" s="27">
        <f t="shared" si="2"/>
        <v>66.97</v>
      </c>
      <c r="M52" s="24" t="s">
        <v>537</v>
      </c>
    </row>
  </sheetData>
  <mergeCells count="1">
    <mergeCell ref="A1:M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6"/>
  <sheetViews>
    <sheetView workbookViewId="0">
      <selection activeCell="S119" sqref="S119:S120"/>
    </sheetView>
  </sheetViews>
  <sheetFormatPr defaultColWidth="9" defaultRowHeight="13.5"/>
  <cols>
    <col min="1" max="1" width="7.25" style="11" customWidth="1"/>
    <col min="2" max="2" width="7.875" style="11" customWidth="1"/>
    <col min="3" max="3" width="6.25" style="11" customWidth="1"/>
    <col min="4" max="4" width="11" style="11" customWidth="1"/>
    <col min="5" max="5" width="10" style="11" customWidth="1"/>
    <col min="6" max="6" width="9" style="11"/>
    <col min="7" max="7" width="13.125" style="11" customWidth="1"/>
    <col min="8" max="8" width="10.75" style="11" customWidth="1"/>
    <col min="9" max="12" width="9" style="11"/>
    <col min="13" max="13" width="15.375" style="11" customWidth="1"/>
  </cols>
  <sheetData>
    <row r="1" ht="21" spans="1:13">
      <c r="A1" s="12"/>
      <c r="B1" s="13" t="s">
        <v>312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40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636</v>
      </c>
      <c r="F2" s="3" t="s">
        <v>6</v>
      </c>
      <c r="G2" s="3" t="s">
        <v>228</v>
      </c>
      <c r="H2" s="4" t="s">
        <v>8</v>
      </c>
      <c r="I2" s="9" t="s">
        <v>9</v>
      </c>
      <c r="J2" s="3" t="s">
        <v>10</v>
      </c>
      <c r="K2" s="9" t="s">
        <v>9</v>
      </c>
      <c r="L2" s="9" t="s">
        <v>11</v>
      </c>
      <c r="M2" s="3" t="s">
        <v>12</v>
      </c>
    </row>
    <row r="3" spans="1:13">
      <c r="A3" s="7">
        <v>1</v>
      </c>
      <c r="B3" s="14" t="s">
        <v>637</v>
      </c>
      <c r="C3" s="14" t="s">
        <v>14</v>
      </c>
      <c r="D3" s="7" t="s">
        <v>638</v>
      </c>
      <c r="E3" s="15" t="s">
        <v>81</v>
      </c>
      <c r="F3" s="16" t="s">
        <v>153</v>
      </c>
      <c r="G3" s="7" t="s">
        <v>639</v>
      </c>
      <c r="H3" s="17">
        <v>61</v>
      </c>
      <c r="I3" s="17">
        <f t="shared" ref="I3:I66" si="0">H3*0.5</f>
        <v>30.5</v>
      </c>
      <c r="J3" s="17">
        <v>85.6</v>
      </c>
      <c r="K3" s="17">
        <f t="shared" ref="K3:K66" si="1">J3*0.5</f>
        <v>42.8</v>
      </c>
      <c r="L3" s="17">
        <f t="shared" ref="L3:L66" si="2">I3+K3</f>
        <v>73.3</v>
      </c>
      <c r="M3" s="18" t="s">
        <v>537</v>
      </c>
    </row>
    <row r="4" spans="1:13">
      <c r="A4" s="7">
        <v>2</v>
      </c>
      <c r="B4" s="14" t="s">
        <v>640</v>
      </c>
      <c r="C4" s="14" t="s">
        <v>14</v>
      </c>
      <c r="D4" s="7" t="s">
        <v>638</v>
      </c>
      <c r="E4" s="15" t="s">
        <v>81</v>
      </c>
      <c r="F4" s="16" t="s">
        <v>162</v>
      </c>
      <c r="G4" s="7" t="s">
        <v>641</v>
      </c>
      <c r="H4" s="17">
        <v>85</v>
      </c>
      <c r="I4" s="17">
        <f t="shared" si="0"/>
        <v>42.5</v>
      </c>
      <c r="J4" s="17">
        <v>84.3</v>
      </c>
      <c r="K4" s="17">
        <f t="shared" si="1"/>
        <v>42.15</v>
      </c>
      <c r="L4" s="17">
        <f t="shared" si="2"/>
        <v>84.65</v>
      </c>
      <c r="M4" s="18" t="s">
        <v>537</v>
      </c>
    </row>
    <row r="5" spans="1:13">
      <c r="A5" s="7">
        <v>3</v>
      </c>
      <c r="B5" s="14" t="s">
        <v>642</v>
      </c>
      <c r="C5" s="14" t="s">
        <v>64</v>
      </c>
      <c r="D5" s="7" t="s">
        <v>638</v>
      </c>
      <c r="E5" s="15" t="s">
        <v>81</v>
      </c>
      <c r="F5" s="16" t="s">
        <v>162</v>
      </c>
      <c r="G5" s="7" t="s">
        <v>643</v>
      </c>
      <c r="H5" s="17">
        <v>82</v>
      </c>
      <c r="I5" s="17">
        <f t="shared" si="0"/>
        <v>41</v>
      </c>
      <c r="J5" s="17">
        <v>81.9</v>
      </c>
      <c r="K5" s="17">
        <f t="shared" si="1"/>
        <v>40.95</v>
      </c>
      <c r="L5" s="17">
        <f t="shared" si="2"/>
        <v>81.95</v>
      </c>
      <c r="M5" s="18" t="s">
        <v>537</v>
      </c>
    </row>
    <row r="6" spans="1:13">
      <c r="A6" s="7">
        <v>4</v>
      </c>
      <c r="B6" s="14" t="s">
        <v>644</v>
      </c>
      <c r="C6" s="14" t="s">
        <v>64</v>
      </c>
      <c r="D6" s="7" t="s">
        <v>638</v>
      </c>
      <c r="E6" s="15" t="s">
        <v>81</v>
      </c>
      <c r="F6" s="16" t="s">
        <v>162</v>
      </c>
      <c r="G6" s="7" t="s">
        <v>645</v>
      </c>
      <c r="H6" s="17">
        <v>76</v>
      </c>
      <c r="I6" s="17">
        <f t="shared" si="0"/>
        <v>38</v>
      </c>
      <c r="J6" s="17">
        <v>85.96</v>
      </c>
      <c r="K6" s="17">
        <f t="shared" si="1"/>
        <v>42.98</v>
      </c>
      <c r="L6" s="17">
        <f t="shared" si="2"/>
        <v>80.98</v>
      </c>
      <c r="M6" s="18" t="s">
        <v>537</v>
      </c>
    </row>
    <row r="7" spans="1:13">
      <c r="A7" s="7">
        <v>5</v>
      </c>
      <c r="B7" s="14" t="s">
        <v>646</v>
      </c>
      <c r="C7" s="14" t="s">
        <v>14</v>
      </c>
      <c r="D7" s="7" t="s">
        <v>638</v>
      </c>
      <c r="E7" s="15" t="s">
        <v>81</v>
      </c>
      <c r="F7" s="16" t="s">
        <v>162</v>
      </c>
      <c r="G7" s="7" t="s">
        <v>647</v>
      </c>
      <c r="H7" s="17">
        <v>80</v>
      </c>
      <c r="I7" s="17">
        <f t="shared" si="0"/>
        <v>40</v>
      </c>
      <c r="J7" s="17">
        <v>81.5</v>
      </c>
      <c r="K7" s="17">
        <f t="shared" si="1"/>
        <v>40.75</v>
      </c>
      <c r="L7" s="17">
        <f t="shared" si="2"/>
        <v>80.75</v>
      </c>
      <c r="M7" s="18" t="s">
        <v>537</v>
      </c>
    </row>
    <row r="8" spans="1:13">
      <c r="A8" s="7">
        <v>6</v>
      </c>
      <c r="B8" s="14" t="s">
        <v>648</v>
      </c>
      <c r="C8" s="14" t="s">
        <v>14</v>
      </c>
      <c r="D8" s="7" t="s">
        <v>638</v>
      </c>
      <c r="E8" s="15" t="s">
        <v>81</v>
      </c>
      <c r="F8" s="16" t="s">
        <v>162</v>
      </c>
      <c r="G8" s="7" t="s">
        <v>649</v>
      </c>
      <c r="H8" s="17">
        <v>77</v>
      </c>
      <c r="I8" s="17">
        <f t="shared" si="0"/>
        <v>38.5</v>
      </c>
      <c r="J8" s="17">
        <v>83.78</v>
      </c>
      <c r="K8" s="17">
        <f t="shared" si="1"/>
        <v>41.89</v>
      </c>
      <c r="L8" s="17">
        <f t="shared" si="2"/>
        <v>80.39</v>
      </c>
      <c r="M8" s="18" t="s">
        <v>537</v>
      </c>
    </row>
    <row r="9" spans="1:13">
      <c r="A9" s="7">
        <v>7</v>
      </c>
      <c r="B9" s="14" t="s">
        <v>650</v>
      </c>
      <c r="C9" s="14" t="s">
        <v>14</v>
      </c>
      <c r="D9" s="7" t="s">
        <v>638</v>
      </c>
      <c r="E9" s="15" t="s">
        <v>81</v>
      </c>
      <c r="F9" s="16" t="s">
        <v>162</v>
      </c>
      <c r="G9" s="7" t="s">
        <v>651</v>
      </c>
      <c r="H9" s="17">
        <v>79</v>
      </c>
      <c r="I9" s="17">
        <f t="shared" si="0"/>
        <v>39.5</v>
      </c>
      <c r="J9" s="17">
        <v>80.7</v>
      </c>
      <c r="K9" s="17">
        <f t="shared" si="1"/>
        <v>40.35</v>
      </c>
      <c r="L9" s="17">
        <f t="shared" si="2"/>
        <v>79.85</v>
      </c>
      <c r="M9" s="18" t="s">
        <v>537</v>
      </c>
    </row>
    <row r="10" spans="1:13">
      <c r="A10" s="7">
        <v>8</v>
      </c>
      <c r="B10" s="14" t="s">
        <v>652</v>
      </c>
      <c r="C10" s="14" t="s">
        <v>14</v>
      </c>
      <c r="D10" s="7" t="s">
        <v>638</v>
      </c>
      <c r="E10" s="15" t="s">
        <v>81</v>
      </c>
      <c r="F10" s="16" t="s">
        <v>148</v>
      </c>
      <c r="G10" s="7" t="s">
        <v>653</v>
      </c>
      <c r="H10" s="17">
        <v>64</v>
      </c>
      <c r="I10" s="17">
        <f t="shared" si="0"/>
        <v>32</v>
      </c>
      <c r="J10" s="17">
        <v>84.7</v>
      </c>
      <c r="K10" s="17">
        <f t="shared" si="1"/>
        <v>42.35</v>
      </c>
      <c r="L10" s="17">
        <f t="shared" si="2"/>
        <v>74.35</v>
      </c>
      <c r="M10" s="18" t="s">
        <v>537</v>
      </c>
    </row>
    <row r="11" spans="1:13">
      <c r="A11" s="7">
        <v>9</v>
      </c>
      <c r="B11" s="14" t="s">
        <v>654</v>
      </c>
      <c r="C11" s="14" t="s">
        <v>14</v>
      </c>
      <c r="D11" s="7" t="s">
        <v>638</v>
      </c>
      <c r="E11" s="15" t="s">
        <v>81</v>
      </c>
      <c r="F11" s="16" t="s">
        <v>90</v>
      </c>
      <c r="G11" s="7" t="s">
        <v>655</v>
      </c>
      <c r="H11" s="17">
        <v>76</v>
      </c>
      <c r="I11" s="17">
        <f t="shared" si="0"/>
        <v>38</v>
      </c>
      <c r="J11" s="17">
        <v>87.72</v>
      </c>
      <c r="K11" s="17">
        <f t="shared" si="1"/>
        <v>43.86</v>
      </c>
      <c r="L11" s="17">
        <f t="shared" si="2"/>
        <v>81.86</v>
      </c>
      <c r="M11" s="18" t="s">
        <v>537</v>
      </c>
    </row>
    <row r="12" spans="1:13">
      <c r="A12" s="7">
        <v>10</v>
      </c>
      <c r="B12" s="14" t="s">
        <v>656</v>
      </c>
      <c r="C12" s="14" t="s">
        <v>14</v>
      </c>
      <c r="D12" s="7" t="s">
        <v>638</v>
      </c>
      <c r="E12" s="15" t="s">
        <v>81</v>
      </c>
      <c r="F12" s="16" t="s">
        <v>90</v>
      </c>
      <c r="G12" s="7" t="s">
        <v>657</v>
      </c>
      <c r="H12" s="17">
        <v>71</v>
      </c>
      <c r="I12" s="17">
        <f t="shared" si="0"/>
        <v>35.5</v>
      </c>
      <c r="J12" s="17">
        <v>86.6</v>
      </c>
      <c r="K12" s="17">
        <f t="shared" si="1"/>
        <v>43.3</v>
      </c>
      <c r="L12" s="17">
        <f t="shared" si="2"/>
        <v>78.8</v>
      </c>
      <c r="M12" s="18" t="s">
        <v>537</v>
      </c>
    </row>
    <row r="13" spans="1:13">
      <c r="A13" s="7">
        <v>11</v>
      </c>
      <c r="B13" s="14" t="s">
        <v>658</v>
      </c>
      <c r="C13" s="14" t="s">
        <v>14</v>
      </c>
      <c r="D13" s="7" t="s">
        <v>638</v>
      </c>
      <c r="E13" s="15" t="s">
        <v>81</v>
      </c>
      <c r="F13" s="16" t="s">
        <v>90</v>
      </c>
      <c r="G13" s="7" t="s">
        <v>659</v>
      </c>
      <c r="H13" s="17">
        <v>75</v>
      </c>
      <c r="I13" s="17">
        <f t="shared" si="0"/>
        <v>37.5</v>
      </c>
      <c r="J13" s="17">
        <v>81</v>
      </c>
      <c r="K13" s="17">
        <f t="shared" si="1"/>
        <v>40.5</v>
      </c>
      <c r="L13" s="17">
        <f t="shared" si="2"/>
        <v>78</v>
      </c>
      <c r="M13" s="18" t="s">
        <v>537</v>
      </c>
    </row>
    <row r="14" spans="1:13">
      <c r="A14" s="7">
        <v>12</v>
      </c>
      <c r="B14" s="14" t="s">
        <v>660</v>
      </c>
      <c r="C14" s="14" t="s">
        <v>14</v>
      </c>
      <c r="D14" s="7" t="s">
        <v>638</v>
      </c>
      <c r="E14" s="15" t="s">
        <v>81</v>
      </c>
      <c r="F14" s="16" t="s">
        <v>85</v>
      </c>
      <c r="G14" s="7" t="s">
        <v>661</v>
      </c>
      <c r="H14" s="17">
        <v>77</v>
      </c>
      <c r="I14" s="17">
        <f t="shared" si="0"/>
        <v>38.5</v>
      </c>
      <c r="J14" s="17">
        <v>87.3</v>
      </c>
      <c r="K14" s="17">
        <f t="shared" si="1"/>
        <v>43.65</v>
      </c>
      <c r="L14" s="17">
        <f t="shared" si="2"/>
        <v>82.15</v>
      </c>
      <c r="M14" s="18" t="s">
        <v>537</v>
      </c>
    </row>
    <row r="15" spans="1:13">
      <c r="A15" s="7">
        <v>13</v>
      </c>
      <c r="B15" s="14" t="s">
        <v>662</v>
      </c>
      <c r="C15" s="14" t="s">
        <v>64</v>
      </c>
      <c r="D15" s="7" t="s">
        <v>638</v>
      </c>
      <c r="E15" s="15" t="s">
        <v>81</v>
      </c>
      <c r="F15" s="16" t="s">
        <v>85</v>
      </c>
      <c r="G15" s="7" t="s">
        <v>663</v>
      </c>
      <c r="H15" s="17">
        <v>76</v>
      </c>
      <c r="I15" s="17">
        <f t="shared" si="0"/>
        <v>38</v>
      </c>
      <c r="J15" s="17">
        <v>87.06</v>
      </c>
      <c r="K15" s="17">
        <f t="shared" si="1"/>
        <v>43.53</v>
      </c>
      <c r="L15" s="17">
        <f t="shared" si="2"/>
        <v>81.53</v>
      </c>
      <c r="M15" s="18" t="s">
        <v>537</v>
      </c>
    </row>
    <row r="16" spans="1:13">
      <c r="A16" s="7">
        <v>14</v>
      </c>
      <c r="B16" s="14" t="s">
        <v>664</v>
      </c>
      <c r="C16" s="14" t="s">
        <v>64</v>
      </c>
      <c r="D16" s="7" t="s">
        <v>638</v>
      </c>
      <c r="E16" s="15" t="s">
        <v>81</v>
      </c>
      <c r="F16" s="16" t="s">
        <v>82</v>
      </c>
      <c r="G16" s="7" t="s">
        <v>665</v>
      </c>
      <c r="H16" s="17">
        <v>83.5</v>
      </c>
      <c r="I16" s="17">
        <f t="shared" si="0"/>
        <v>41.75</v>
      </c>
      <c r="J16" s="17">
        <v>82.4</v>
      </c>
      <c r="K16" s="17">
        <f t="shared" si="1"/>
        <v>41.2</v>
      </c>
      <c r="L16" s="17">
        <f t="shared" si="2"/>
        <v>82.95</v>
      </c>
      <c r="M16" s="18" t="s">
        <v>537</v>
      </c>
    </row>
    <row r="17" spans="1:13">
      <c r="A17" s="7">
        <v>15</v>
      </c>
      <c r="B17" s="14" t="s">
        <v>666</v>
      </c>
      <c r="C17" s="14" t="s">
        <v>14</v>
      </c>
      <c r="D17" s="7" t="s">
        <v>638</v>
      </c>
      <c r="E17" s="15" t="s">
        <v>81</v>
      </c>
      <c r="F17" s="16" t="s">
        <v>172</v>
      </c>
      <c r="G17" s="7" t="s">
        <v>667</v>
      </c>
      <c r="H17" s="17">
        <v>57</v>
      </c>
      <c r="I17" s="17">
        <f t="shared" si="0"/>
        <v>28.5</v>
      </c>
      <c r="J17" s="17">
        <v>87.18</v>
      </c>
      <c r="K17" s="17">
        <f t="shared" si="1"/>
        <v>43.59</v>
      </c>
      <c r="L17" s="17">
        <f t="shared" si="2"/>
        <v>72.09</v>
      </c>
      <c r="M17" s="18" t="s">
        <v>537</v>
      </c>
    </row>
    <row r="18" spans="1:13">
      <c r="A18" s="7">
        <v>16</v>
      </c>
      <c r="B18" s="14" t="s">
        <v>668</v>
      </c>
      <c r="C18" s="14" t="s">
        <v>64</v>
      </c>
      <c r="D18" s="7" t="s">
        <v>638</v>
      </c>
      <c r="E18" s="15" t="s">
        <v>81</v>
      </c>
      <c r="F18" s="16" t="s">
        <v>114</v>
      </c>
      <c r="G18" s="7" t="s">
        <v>669</v>
      </c>
      <c r="H18" s="17">
        <v>78</v>
      </c>
      <c r="I18" s="17">
        <f t="shared" si="0"/>
        <v>39</v>
      </c>
      <c r="J18" s="17">
        <v>77.86</v>
      </c>
      <c r="K18" s="17">
        <f t="shared" si="1"/>
        <v>38.93</v>
      </c>
      <c r="L18" s="17">
        <f t="shared" si="2"/>
        <v>77.93</v>
      </c>
      <c r="M18" s="18" t="s">
        <v>537</v>
      </c>
    </row>
    <row r="19" spans="1:13">
      <c r="A19" s="7">
        <v>17</v>
      </c>
      <c r="B19" s="14" t="s">
        <v>670</v>
      </c>
      <c r="C19" s="14" t="s">
        <v>14</v>
      </c>
      <c r="D19" s="7" t="s">
        <v>638</v>
      </c>
      <c r="E19" s="15" t="s">
        <v>81</v>
      </c>
      <c r="F19" s="16" t="s">
        <v>114</v>
      </c>
      <c r="G19" s="7" t="s">
        <v>671</v>
      </c>
      <c r="H19" s="17">
        <v>71.5</v>
      </c>
      <c r="I19" s="17">
        <f t="shared" si="0"/>
        <v>35.75</v>
      </c>
      <c r="J19" s="17">
        <v>82.16</v>
      </c>
      <c r="K19" s="17">
        <f t="shared" si="1"/>
        <v>41.08</v>
      </c>
      <c r="L19" s="17">
        <f t="shared" si="2"/>
        <v>76.83</v>
      </c>
      <c r="M19" s="18" t="s">
        <v>537</v>
      </c>
    </row>
    <row r="20" spans="1:13">
      <c r="A20" s="7">
        <v>18</v>
      </c>
      <c r="B20" s="14" t="s">
        <v>672</v>
      </c>
      <c r="C20" s="14" t="s">
        <v>14</v>
      </c>
      <c r="D20" s="7" t="s">
        <v>638</v>
      </c>
      <c r="E20" s="15" t="s">
        <v>81</v>
      </c>
      <c r="F20" s="16" t="s">
        <v>114</v>
      </c>
      <c r="G20" s="7" t="s">
        <v>673</v>
      </c>
      <c r="H20" s="17">
        <v>64</v>
      </c>
      <c r="I20" s="17">
        <f t="shared" si="0"/>
        <v>32</v>
      </c>
      <c r="J20" s="17">
        <v>81.2</v>
      </c>
      <c r="K20" s="17">
        <f t="shared" si="1"/>
        <v>40.6</v>
      </c>
      <c r="L20" s="17">
        <f t="shared" si="2"/>
        <v>72.6</v>
      </c>
      <c r="M20" s="18" t="s">
        <v>537</v>
      </c>
    </row>
    <row r="21" spans="1:13">
      <c r="A21" s="7">
        <v>19</v>
      </c>
      <c r="B21" s="14" t="s">
        <v>674</v>
      </c>
      <c r="C21" s="14" t="s">
        <v>14</v>
      </c>
      <c r="D21" s="7" t="s">
        <v>638</v>
      </c>
      <c r="E21" s="15" t="s">
        <v>81</v>
      </c>
      <c r="F21" s="16" t="s">
        <v>114</v>
      </c>
      <c r="G21" s="7" t="s">
        <v>675</v>
      </c>
      <c r="H21" s="17">
        <v>68.5</v>
      </c>
      <c r="I21" s="17">
        <f t="shared" si="0"/>
        <v>34.25</v>
      </c>
      <c r="J21" s="17">
        <v>76.52</v>
      </c>
      <c r="K21" s="17">
        <f t="shared" si="1"/>
        <v>38.26</v>
      </c>
      <c r="L21" s="17">
        <f t="shared" si="2"/>
        <v>72.51</v>
      </c>
      <c r="M21" s="18" t="s">
        <v>537</v>
      </c>
    </row>
    <row r="22" spans="1:13">
      <c r="A22" s="7">
        <v>20</v>
      </c>
      <c r="B22" s="14" t="s">
        <v>676</v>
      </c>
      <c r="C22" s="14" t="s">
        <v>14</v>
      </c>
      <c r="D22" s="7" t="s">
        <v>638</v>
      </c>
      <c r="E22" s="15" t="s">
        <v>81</v>
      </c>
      <c r="F22" s="16" t="s">
        <v>114</v>
      </c>
      <c r="G22" s="7" t="s">
        <v>677</v>
      </c>
      <c r="H22" s="17">
        <v>61.5</v>
      </c>
      <c r="I22" s="17">
        <f t="shared" si="0"/>
        <v>30.75</v>
      </c>
      <c r="J22" s="17">
        <v>82.3</v>
      </c>
      <c r="K22" s="17">
        <f t="shared" si="1"/>
        <v>41.15</v>
      </c>
      <c r="L22" s="17">
        <f t="shared" si="2"/>
        <v>71.9</v>
      </c>
      <c r="M22" s="18" t="s">
        <v>537</v>
      </c>
    </row>
    <row r="23" spans="1:13">
      <c r="A23" s="7">
        <v>21</v>
      </c>
      <c r="B23" s="14" t="s">
        <v>678</v>
      </c>
      <c r="C23" s="14" t="s">
        <v>14</v>
      </c>
      <c r="D23" s="7" t="s">
        <v>638</v>
      </c>
      <c r="E23" s="15" t="s">
        <v>58</v>
      </c>
      <c r="F23" s="16" t="s">
        <v>679</v>
      </c>
      <c r="G23" s="7" t="s">
        <v>680</v>
      </c>
      <c r="H23" s="17">
        <v>37</v>
      </c>
      <c r="I23" s="17">
        <f t="shared" si="0"/>
        <v>18.5</v>
      </c>
      <c r="J23" s="17">
        <v>81.78</v>
      </c>
      <c r="K23" s="17">
        <f t="shared" si="1"/>
        <v>40.89</v>
      </c>
      <c r="L23" s="17">
        <f t="shared" si="2"/>
        <v>59.39</v>
      </c>
      <c r="M23" s="18" t="s">
        <v>537</v>
      </c>
    </row>
    <row r="24" spans="1:13">
      <c r="A24" s="7">
        <v>22</v>
      </c>
      <c r="B24" s="14" t="s">
        <v>681</v>
      </c>
      <c r="C24" s="14" t="s">
        <v>14</v>
      </c>
      <c r="D24" s="7" t="s">
        <v>638</v>
      </c>
      <c r="E24" s="15" t="s">
        <v>58</v>
      </c>
      <c r="F24" s="16" t="s">
        <v>114</v>
      </c>
      <c r="G24" s="7" t="s">
        <v>682</v>
      </c>
      <c r="H24" s="17">
        <v>67.5</v>
      </c>
      <c r="I24" s="17">
        <f t="shared" si="0"/>
        <v>33.75</v>
      </c>
      <c r="J24" s="17">
        <v>82.56</v>
      </c>
      <c r="K24" s="17">
        <f t="shared" si="1"/>
        <v>41.28</v>
      </c>
      <c r="L24" s="17">
        <f t="shared" si="2"/>
        <v>75.03</v>
      </c>
      <c r="M24" s="18" t="s">
        <v>537</v>
      </c>
    </row>
    <row r="25" spans="1:13">
      <c r="A25" s="7">
        <v>23</v>
      </c>
      <c r="B25" s="14" t="s">
        <v>683</v>
      </c>
      <c r="C25" s="14" t="s">
        <v>14</v>
      </c>
      <c r="D25" s="7" t="s">
        <v>638</v>
      </c>
      <c r="E25" s="15" t="s">
        <v>58</v>
      </c>
      <c r="F25" s="16" t="s">
        <v>114</v>
      </c>
      <c r="G25" s="7" t="s">
        <v>684</v>
      </c>
      <c r="H25" s="17">
        <v>60</v>
      </c>
      <c r="I25" s="17">
        <f t="shared" si="0"/>
        <v>30</v>
      </c>
      <c r="J25" s="17">
        <v>80.68</v>
      </c>
      <c r="K25" s="17">
        <f t="shared" si="1"/>
        <v>40.34</v>
      </c>
      <c r="L25" s="17">
        <f t="shared" si="2"/>
        <v>70.34</v>
      </c>
      <c r="M25" s="18" t="s">
        <v>537</v>
      </c>
    </row>
    <row r="26" spans="1:13">
      <c r="A26" s="7">
        <v>24</v>
      </c>
      <c r="B26" s="14" t="s">
        <v>685</v>
      </c>
      <c r="C26" s="14" t="s">
        <v>64</v>
      </c>
      <c r="D26" s="7" t="s">
        <v>638</v>
      </c>
      <c r="E26" s="15" t="s">
        <v>58</v>
      </c>
      <c r="F26" s="16" t="s">
        <v>114</v>
      </c>
      <c r="G26" s="7" t="s">
        <v>686</v>
      </c>
      <c r="H26" s="17">
        <v>54</v>
      </c>
      <c r="I26" s="17">
        <f t="shared" si="0"/>
        <v>27</v>
      </c>
      <c r="J26" s="17">
        <v>79.08</v>
      </c>
      <c r="K26" s="17">
        <f t="shared" si="1"/>
        <v>39.54</v>
      </c>
      <c r="L26" s="17">
        <f t="shared" si="2"/>
        <v>66.54</v>
      </c>
      <c r="M26" s="18" t="s">
        <v>537</v>
      </c>
    </row>
    <row r="27" spans="1:13">
      <c r="A27" s="7">
        <v>25</v>
      </c>
      <c r="B27" s="14" t="s">
        <v>687</v>
      </c>
      <c r="C27" s="14" t="s">
        <v>14</v>
      </c>
      <c r="D27" s="7" t="s">
        <v>638</v>
      </c>
      <c r="E27" s="15" t="s">
        <v>58</v>
      </c>
      <c r="F27" s="16" t="s">
        <v>114</v>
      </c>
      <c r="G27" s="7" t="s">
        <v>688</v>
      </c>
      <c r="H27" s="17">
        <v>54</v>
      </c>
      <c r="I27" s="17">
        <f t="shared" si="0"/>
        <v>27</v>
      </c>
      <c r="J27" s="17">
        <v>76.4</v>
      </c>
      <c r="K27" s="17">
        <f t="shared" si="1"/>
        <v>38.2</v>
      </c>
      <c r="L27" s="17">
        <f t="shared" si="2"/>
        <v>65.2</v>
      </c>
      <c r="M27" s="18" t="s">
        <v>537</v>
      </c>
    </row>
    <row r="28" spans="1:13">
      <c r="A28" s="7">
        <v>26</v>
      </c>
      <c r="B28" s="14" t="s">
        <v>689</v>
      </c>
      <c r="C28" s="14" t="s">
        <v>14</v>
      </c>
      <c r="D28" s="7" t="s">
        <v>638</v>
      </c>
      <c r="E28" s="15" t="s">
        <v>58</v>
      </c>
      <c r="F28" s="16" t="s">
        <v>690</v>
      </c>
      <c r="G28" s="7" t="s">
        <v>691</v>
      </c>
      <c r="H28" s="17">
        <v>69</v>
      </c>
      <c r="I28" s="17">
        <f t="shared" si="0"/>
        <v>34.5</v>
      </c>
      <c r="J28" s="17">
        <v>84.92</v>
      </c>
      <c r="K28" s="17">
        <f t="shared" si="1"/>
        <v>42.46</v>
      </c>
      <c r="L28" s="17">
        <f t="shared" si="2"/>
        <v>76.96</v>
      </c>
      <c r="M28" s="18" t="s">
        <v>537</v>
      </c>
    </row>
    <row r="29" spans="1:13">
      <c r="A29" s="7">
        <v>27</v>
      </c>
      <c r="B29" s="14" t="s">
        <v>692</v>
      </c>
      <c r="C29" s="14" t="s">
        <v>14</v>
      </c>
      <c r="D29" s="7" t="s">
        <v>638</v>
      </c>
      <c r="E29" s="15" t="s">
        <v>58</v>
      </c>
      <c r="F29" s="16" t="s">
        <v>690</v>
      </c>
      <c r="G29" s="7" t="s">
        <v>693</v>
      </c>
      <c r="H29" s="17">
        <v>66</v>
      </c>
      <c r="I29" s="17">
        <f t="shared" si="0"/>
        <v>33</v>
      </c>
      <c r="J29" s="17">
        <v>85.8</v>
      </c>
      <c r="K29" s="17">
        <f t="shared" si="1"/>
        <v>42.9</v>
      </c>
      <c r="L29" s="17">
        <f t="shared" si="2"/>
        <v>75.9</v>
      </c>
      <c r="M29" s="18" t="s">
        <v>537</v>
      </c>
    </row>
    <row r="30" spans="1:13">
      <c r="A30" s="7">
        <v>28</v>
      </c>
      <c r="B30" s="14" t="s">
        <v>694</v>
      </c>
      <c r="C30" s="14" t="s">
        <v>14</v>
      </c>
      <c r="D30" s="7" t="s">
        <v>638</v>
      </c>
      <c r="E30" s="15" t="s">
        <v>58</v>
      </c>
      <c r="F30" s="16" t="s">
        <v>690</v>
      </c>
      <c r="G30" s="7" t="s">
        <v>695</v>
      </c>
      <c r="H30" s="17">
        <v>62</v>
      </c>
      <c r="I30" s="17">
        <f t="shared" si="0"/>
        <v>31</v>
      </c>
      <c r="J30" s="17">
        <v>86.38</v>
      </c>
      <c r="K30" s="17">
        <f t="shared" si="1"/>
        <v>43.19</v>
      </c>
      <c r="L30" s="17">
        <f t="shared" si="2"/>
        <v>74.19</v>
      </c>
      <c r="M30" s="18" t="s">
        <v>537</v>
      </c>
    </row>
    <row r="31" spans="1:13">
      <c r="A31" s="7">
        <v>29</v>
      </c>
      <c r="B31" s="14" t="s">
        <v>696</v>
      </c>
      <c r="C31" s="14" t="s">
        <v>14</v>
      </c>
      <c r="D31" s="7" t="s">
        <v>638</v>
      </c>
      <c r="E31" s="15" t="s">
        <v>58</v>
      </c>
      <c r="F31" s="16" t="s">
        <v>690</v>
      </c>
      <c r="G31" s="7" t="s">
        <v>697</v>
      </c>
      <c r="H31" s="17">
        <v>60</v>
      </c>
      <c r="I31" s="17">
        <f t="shared" si="0"/>
        <v>30</v>
      </c>
      <c r="J31" s="17">
        <v>87.1</v>
      </c>
      <c r="K31" s="17">
        <f t="shared" si="1"/>
        <v>43.55</v>
      </c>
      <c r="L31" s="17">
        <f t="shared" si="2"/>
        <v>73.55</v>
      </c>
      <c r="M31" s="18" t="s">
        <v>537</v>
      </c>
    </row>
    <row r="32" ht="36" spans="1:13">
      <c r="A32" s="7">
        <v>30</v>
      </c>
      <c r="B32" s="14" t="s">
        <v>698</v>
      </c>
      <c r="C32" s="14" t="s">
        <v>14</v>
      </c>
      <c r="D32" s="7" t="s">
        <v>638</v>
      </c>
      <c r="E32" s="15" t="s">
        <v>58</v>
      </c>
      <c r="F32" s="16" t="s">
        <v>699</v>
      </c>
      <c r="G32" s="7" t="s">
        <v>700</v>
      </c>
      <c r="H32" s="17">
        <v>65</v>
      </c>
      <c r="I32" s="17">
        <f t="shared" si="0"/>
        <v>32.5</v>
      </c>
      <c r="J32" s="17">
        <v>88.38</v>
      </c>
      <c r="K32" s="17">
        <f t="shared" si="1"/>
        <v>44.19</v>
      </c>
      <c r="L32" s="17">
        <f t="shared" si="2"/>
        <v>76.69</v>
      </c>
      <c r="M32" s="18" t="s">
        <v>537</v>
      </c>
    </row>
    <row r="33" ht="36" spans="1:13">
      <c r="A33" s="7">
        <v>31</v>
      </c>
      <c r="B33" s="14" t="s">
        <v>701</v>
      </c>
      <c r="C33" s="14" t="s">
        <v>14</v>
      </c>
      <c r="D33" s="7" t="s">
        <v>638</v>
      </c>
      <c r="E33" s="15" t="s">
        <v>58</v>
      </c>
      <c r="F33" s="16" t="s">
        <v>699</v>
      </c>
      <c r="G33" s="7" t="s">
        <v>702</v>
      </c>
      <c r="H33" s="17">
        <v>65</v>
      </c>
      <c r="I33" s="17">
        <f t="shared" si="0"/>
        <v>32.5</v>
      </c>
      <c r="J33" s="17">
        <v>86.92</v>
      </c>
      <c r="K33" s="17">
        <f t="shared" si="1"/>
        <v>43.46</v>
      </c>
      <c r="L33" s="17">
        <f t="shared" si="2"/>
        <v>75.96</v>
      </c>
      <c r="M33" s="18" t="s">
        <v>537</v>
      </c>
    </row>
    <row r="34" ht="24" customHeight="1" spans="1:13">
      <c r="A34" s="7">
        <v>32</v>
      </c>
      <c r="B34" s="14" t="s">
        <v>703</v>
      </c>
      <c r="C34" s="14" t="s">
        <v>14</v>
      </c>
      <c r="D34" s="7" t="s">
        <v>638</v>
      </c>
      <c r="E34" s="15" t="s">
        <v>58</v>
      </c>
      <c r="F34" s="16" t="s">
        <v>699</v>
      </c>
      <c r="G34" s="7" t="s">
        <v>704</v>
      </c>
      <c r="H34" s="17">
        <v>62</v>
      </c>
      <c r="I34" s="17">
        <f t="shared" si="0"/>
        <v>31</v>
      </c>
      <c r="J34" s="17">
        <v>85.12</v>
      </c>
      <c r="K34" s="17">
        <f t="shared" si="1"/>
        <v>42.56</v>
      </c>
      <c r="L34" s="17">
        <f t="shared" si="2"/>
        <v>73.56</v>
      </c>
      <c r="M34" s="18" t="s">
        <v>537</v>
      </c>
    </row>
    <row r="35" spans="1:13">
      <c r="A35" s="7">
        <v>33</v>
      </c>
      <c r="B35" s="14" t="s">
        <v>705</v>
      </c>
      <c r="C35" s="14" t="s">
        <v>14</v>
      </c>
      <c r="D35" s="7" t="s">
        <v>638</v>
      </c>
      <c r="E35" s="15" t="s">
        <v>16</v>
      </c>
      <c r="F35" s="16" t="s">
        <v>16</v>
      </c>
      <c r="G35" s="7" t="s">
        <v>706</v>
      </c>
      <c r="H35" s="17">
        <v>83.5</v>
      </c>
      <c r="I35" s="17">
        <f t="shared" si="0"/>
        <v>41.75</v>
      </c>
      <c r="J35" s="17">
        <v>85.98</v>
      </c>
      <c r="K35" s="17">
        <f t="shared" si="1"/>
        <v>42.99</v>
      </c>
      <c r="L35" s="17">
        <f t="shared" si="2"/>
        <v>84.74</v>
      </c>
      <c r="M35" s="18" t="s">
        <v>537</v>
      </c>
    </row>
    <row r="36" spans="1:13">
      <c r="A36" s="7">
        <v>34</v>
      </c>
      <c r="B36" s="14" t="s">
        <v>707</v>
      </c>
      <c r="C36" s="14" t="s">
        <v>14</v>
      </c>
      <c r="D36" s="7" t="s">
        <v>638</v>
      </c>
      <c r="E36" s="15" t="s">
        <v>16</v>
      </c>
      <c r="F36" s="16" t="s">
        <v>16</v>
      </c>
      <c r="G36" s="7" t="s">
        <v>708</v>
      </c>
      <c r="H36" s="17">
        <v>65</v>
      </c>
      <c r="I36" s="17">
        <f t="shared" si="0"/>
        <v>32.5</v>
      </c>
      <c r="J36" s="17">
        <v>87</v>
      </c>
      <c r="K36" s="17">
        <f t="shared" si="1"/>
        <v>43.5</v>
      </c>
      <c r="L36" s="17">
        <f t="shared" si="2"/>
        <v>76</v>
      </c>
      <c r="M36" s="18" t="s">
        <v>537</v>
      </c>
    </row>
    <row r="37" spans="1:13">
      <c r="A37" s="7">
        <v>35</v>
      </c>
      <c r="B37" s="14" t="s">
        <v>709</v>
      </c>
      <c r="C37" s="14" t="s">
        <v>14</v>
      </c>
      <c r="D37" s="7" t="s">
        <v>638</v>
      </c>
      <c r="E37" s="15" t="s">
        <v>16</v>
      </c>
      <c r="F37" s="16" t="s">
        <v>16</v>
      </c>
      <c r="G37" s="7" t="s">
        <v>710</v>
      </c>
      <c r="H37" s="17">
        <v>70</v>
      </c>
      <c r="I37" s="17">
        <f t="shared" si="0"/>
        <v>35</v>
      </c>
      <c r="J37" s="17">
        <v>81.38</v>
      </c>
      <c r="K37" s="17">
        <f t="shared" si="1"/>
        <v>40.69</v>
      </c>
      <c r="L37" s="17">
        <f t="shared" si="2"/>
        <v>75.69</v>
      </c>
      <c r="M37" s="18" t="s">
        <v>537</v>
      </c>
    </row>
    <row r="38" spans="1:13">
      <c r="A38" s="7">
        <v>36</v>
      </c>
      <c r="B38" s="14" t="s">
        <v>711</v>
      </c>
      <c r="C38" s="14" t="s">
        <v>14</v>
      </c>
      <c r="D38" s="7" t="s">
        <v>638</v>
      </c>
      <c r="E38" s="15" t="s">
        <v>16</v>
      </c>
      <c r="F38" s="16" t="s">
        <v>16</v>
      </c>
      <c r="G38" s="7" t="s">
        <v>712</v>
      </c>
      <c r="H38" s="17">
        <v>71.5</v>
      </c>
      <c r="I38" s="17">
        <f t="shared" si="0"/>
        <v>35.75</v>
      </c>
      <c r="J38" s="17">
        <v>79.56</v>
      </c>
      <c r="K38" s="17">
        <f t="shared" si="1"/>
        <v>39.78</v>
      </c>
      <c r="L38" s="17">
        <f t="shared" si="2"/>
        <v>75.53</v>
      </c>
      <c r="M38" s="18" t="s">
        <v>537</v>
      </c>
    </row>
    <row r="39" spans="1:13">
      <c r="A39" s="7">
        <v>37</v>
      </c>
      <c r="B39" s="14" t="s">
        <v>713</v>
      </c>
      <c r="C39" s="14" t="s">
        <v>14</v>
      </c>
      <c r="D39" s="7" t="s">
        <v>638</v>
      </c>
      <c r="E39" s="15" t="s">
        <v>16</v>
      </c>
      <c r="F39" s="16" t="s">
        <v>16</v>
      </c>
      <c r="G39" s="7" t="s">
        <v>714</v>
      </c>
      <c r="H39" s="17">
        <v>64.5</v>
      </c>
      <c r="I39" s="17">
        <f t="shared" si="0"/>
        <v>32.25</v>
      </c>
      <c r="J39" s="17">
        <v>85.9</v>
      </c>
      <c r="K39" s="17">
        <f t="shared" si="1"/>
        <v>42.95</v>
      </c>
      <c r="L39" s="17">
        <f t="shared" si="2"/>
        <v>75.2</v>
      </c>
      <c r="M39" s="18" t="s">
        <v>537</v>
      </c>
    </row>
    <row r="40" spans="1:13">
      <c r="A40" s="7">
        <v>38</v>
      </c>
      <c r="B40" s="14" t="s">
        <v>715</v>
      </c>
      <c r="C40" s="14" t="s">
        <v>14</v>
      </c>
      <c r="D40" s="7" t="s">
        <v>638</v>
      </c>
      <c r="E40" s="15" t="s">
        <v>16</v>
      </c>
      <c r="F40" s="16" t="s">
        <v>16</v>
      </c>
      <c r="G40" s="7" t="s">
        <v>716</v>
      </c>
      <c r="H40" s="17">
        <v>63.5</v>
      </c>
      <c r="I40" s="17">
        <f t="shared" si="0"/>
        <v>31.75</v>
      </c>
      <c r="J40" s="17">
        <v>86.62</v>
      </c>
      <c r="K40" s="17">
        <f t="shared" si="1"/>
        <v>43.31</v>
      </c>
      <c r="L40" s="17">
        <f t="shared" si="2"/>
        <v>75.06</v>
      </c>
      <c r="M40" s="18" t="s">
        <v>537</v>
      </c>
    </row>
    <row r="41" spans="1:13">
      <c r="A41" s="7">
        <v>39</v>
      </c>
      <c r="B41" s="14" t="s">
        <v>717</v>
      </c>
      <c r="C41" s="14" t="s">
        <v>14</v>
      </c>
      <c r="D41" s="7" t="s">
        <v>638</v>
      </c>
      <c r="E41" s="15" t="s">
        <v>16</v>
      </c>
      <c r="F41" s="16" t="s">
        <v>16</v>
      </c>
      <c r="G41" s="7" t="s">
        <v>718</v>
      </c>
      <c r="H41" s="17">
        <v>64</v>
      </c>
      <c r="I41" s="17">
        <f t="shared" si="0"/>
        <v>32</v>
      </c>
      <c r="J41" s="17">
        <v>86.12</v>
      </c>
      <c r="K41" s="17">
        <f t="shared" si="1"/>
        <v>43.06</v>
      </c>
      <c r="L41" s="17">
        <f t="shared" si="2"/>
        <v>75.06</v>
      </c>
      <c r="M41" s="18" t="s">
        <v>537</v>
      </c>
    </row>
    <row r="42" spans="1:13">
      <c r="A42" s="7">
        <v>40</v>
      </c>
      <c r="B42" s="14" t="s">
        <v>719</v>
      </c>
      <c r="C42" s="14" t="s">
        <v>14</v>
      </c>
      <c r="D42" s="7" t="s">
        <v>638</v>
      </c>
      <c r="E42" s="15" t="s">
        <v>16</v>
      </c>
      <c r="F42" s="16" t="s">
        <v>16</v>
      </c>
      <c r="G42" s="7" t="s">
        <v>720</v>
      </c>
      <c r="H42" s="17">
        <v>66</v>
      </c>
      <c r="I42" s="17">
        <f t="shared" si="0"/>
        <v>33</v>
      </c>
      <c r="J42" s="17">
        <v>81.64</v>
      </c>
      <c r="K42" s="17">
        <f t="shared" si="1"/>
        <v>40.82</v>
      </c>
      <c r="L42" s="17">
        <f t="shared" si="2"/>
        <v>73.82</v>
      </c>
      <c r="M42" s="18" t="s">
        <v>537</v>
      </c>
    </row>
    <row r="43" spans="1:13">
      <c r="A43" s="7">
        <v>41</v>
      </c>
      <c r="B43" s="14" t="s">
        <v>721</v>
      </c>
      <c r="C43" s="14" t="s">
        <v>14</v>
      </c>
      <c r="D43" s="7" t="s">
        <v>638</v>
      </c>
      <c r="E43" s="15" t="s">
        <v>16</v>
      </c>
      <c r="F43" s="16" t="s">
        <v>16</v>
      </c>
      <c r="G43" s="7" t="s">
        <v>722</v>
      </c>
      <c r="H43" s="17">
        <v>60</v>
      </c>
      <c r="I43" s="17">
        <f t="shared" si="0"/>
        <v>30</v>
      </c>
      <c r="J43" s="17">
        <v>87.2</v>
      </c>
      <c r="K43" s="17">
        <f t="shared" si="1"/>
        <v>43.6</v>
      </c>
      <c r="L43" s="17">
        <f t="shared" si="2"/>
        <v>73.6</v>
      </c>
      <c r="M43" s="18" t="s">
        <v>537</v>
      </c>
    </row>
    <row r="44" spans="1:14">
      <c r="A44" s="7">
        <v>42</v>
      </c>
      <c r="B44" s="14" t="s">
        <v>723</v>
      </c>
      <c r="C44" s="14" t="s">
        <v>14</v>
      </c>
      <c r="D44" s="7" t="s">
        <v>638</v>
      </c>
      <c r="E44" s="15" t="s">
        <v>16</v>
      </c>
      <c r="F44" s="16" t="s">
        <v>16</v>
      </c>
      <c r="G44" s="7" t="s">
        <v>724</v>
      </c>
      <c r="H44" s="17">
        <v>67.5</v>
      </c>
      <c r="I44" s="17">
        <f t="shared" si="0"/>
        <v>33.75</v>
      </c>
      <c r="J44" s="17">
        <v>79.22</v>
      </c>
      <c r="K44" s="17">
        <f t="shared" si="1"/>
        <v>39.61</v>
      </c>
      <c r="L44" s="17">
        <f t="shared" si="2"/>
        <v>73.36</v>
      </c>
      <c r="M44" s="18" t="s">
        <v>725</v>
      </c>
      <c r="N44" s="19"/>
    </row>
    <row r="45" spans="1:13">
      <c r="A45" s="7">
        <v>43</v>
      </c>
      <c r="B45" s="14" t="s">
        <v>726</v>
      </c>
      <c r="C45" s="14" t="s">
        <v>14</v>
      </c>
      <c r="D45" s="7" t="s">
        <v>638</v>
      </c>
      <c r="E45" s="15" t="s">
        <v>81</v>
      </c>
      <c r="F45" s="16" t="s">
        <v>179</v>
      </c>
      <c r="G45" s="7" t="s">
        <v>727</v>
      </c>
      <c r="H45" s="17">
        <v>71.5</v>
      </c>
      <c r="I45" s="17">
        <f t="shared" si="0"/>
        <v>35.75</v>
      </c>
      <c r="J45" s="17">
        <v>86.58</v>
      </c>
      <c r="K45" s="17">
        <f t="shared" si="1"/>
        <v>43.29</v>
      </c>
      <c r="L45" s="17">
        <f t="shared" si="2"/>
        <v>79.04</v>
      </c>
      <c r="M45" s="18" t="s">
        <v>537</v>
      </c>
    </row>
    <row r="46" spans="1:13">
      <c r="A46" s="7">
        <v>44</v>
      </c>
      <c r="B46" s="14" t="s">
        <v>728</v>
      </c>
      <c r="C46" s="14" t="s">
        <v>14</v>
      </c>
      <c r="D46" s="7" t="s">
        <v>638</v>
      </c>
      <c r="E46" s="15" t="s">
        <v>81</v>
      </c>
      <c r="F46" s="16" t="s">
        <v>179</v>
      </c>
      <c r="G46" s="7" t="s">
        <v>729</v>
      </c>
      <c r="H46" s="17">
        <v>70.5</v>
      </c>
      <c r="I46" s="17">
        <f t="shared" si="0"/>
        <v>35.25</v>
      </c>
      <c r="J46" s="17">
        <v>86.76</v>
      </c>
      <c r="K46" s="17">
        <f t="shared" si="1"/>
        <v>43.38</v>
      </c>
      <c r="L46" s="17">
        <f t="shared" si="2"/>
        <v>78.63</v>
      </c>
      <c r="M46" s="18" t="s">
        <v>537</v>
      </c>
    </row>
    <row r="47" spans="1:13">
      <c r="A47" s="7">
        <v>45</v>
      </c>
      <c r="B47" s="14" t="s">
        <v>730</v>
      </c>
      <c r="C47" s="14" t="s">
        <v>14</v>
      </c>
      <c r="D47" s="7" t="s">
        <v>638</v>
      </c>
      <c r="E47" s="15" t="s">
        <v>81</v>
      </c>
      <c r="F47" s="16" t="s">
        <v>179</v>
      </c>
      <c r="G47" s="7" t="s">
        <v>731</v>
      </c>
      <c r="H47" s="17">
        <v>67</v>
      </c>
      <c r="I47" s="17">
        <f t="shared" si="0"/>
        <v>33.5</v>
      </c>
      <c r="J47" s="17">
        <v>89.46</v>
      </c>
      <c r="K47" s="17">
        <f t="shared" si="1"/>
        <v>44.73</v>
      </c>
      <c r="L47" s="17">
        <f t="shared" si="2"/>
        <v>78.23</v>
      </c>
      <c r="M47" s="18" t="s">
        <v>537</v>
      </c>
    </row>
    <row r="48" spans="1:13">
      <c r="A48" s="7">
        <v>46</v>
      </c>
      <c r="B48" s="14" t="s">
        <v>732</v>
      </c>
      <c r="C48" s="14" t="s">
        <v>14</v>
      </c>
      <c r="D48" s="7" t="s">
        <v>638</v>
      </c>
      <c r="E48" s="15" t="s">
        <v>81</v>
      </c>
      <c r="F48" s="16" t="s">
        <v>179</v>
      </c>
      <c r="G48" s="7" t="s">
        <v>733</v>
      </c>
      <c r="H48" s="17">
        <v>69.5</v>
      </c>
      <c r="I48" s="17">
        <f t="shared" si="0"/>
        <v>34.75</v>
      </c>
      <c r="J48" s="17">
        <v>85.88</v>
      </c>
      <c r="K48" s="17">
        <f t="shared" si="1"/>
        <v>42.94</v>
      </c>
      <c r="L48" s="17">
        <f t="shared" si="2"/>
        <v>77.69</v>
      </c>
      <c r="M48" s="18" t="s">
        <v>537</v>
      </c>
    </row>
    <row r="49" spans="1:13">
      <c r="A49" s="7">
        <v>47</v>
      </c>
      <c r="B49" s="14" t="s">
        <v>734</v>
      </c>
      <c r="C49" s="14" t="s">
        <v>14</v>
      </c>
      <c r="D49" s="7" t="s">
        <v>638</v>
      </c>
      <c r="E49" s="15" t="s">
        <v>81</v>
      </c>
      <c r="F49" s="16" t="s">
        <v>179</v>
      </c>
      <c r="G49" s="7" t="s">
        <v>735</v>
      </c>
      <c r="H49" s="17">
        <v>70.5</v>
      </c>
      <c r="I49" s="17">
        <f t="shared" si="0"/>
        <v>35.25</v>
      </c>
      <c r="J49" s="17">
        <v>84.2</v>
      </c>
      <c r="K49" s="17">
        <f t="shared" si="1"/>
        <v>42.1</v>
      </c>
      <c r="L49" s="17">
        <f t="shared" si="2"/>
        <v>77.35</v>
      </c>
      <c r="M49" s="18" t="s">
        <v>537</v>
      </c>
    </row>
    <row r="50" spans="1:13">
      <c r="A50" s="7">
        <v>48</v>
      </c>
      <c r="B50" s="14" t="s">
        <v>736</v>
      </c>
      <c r="C50" s="14" t="s">
        <v>14</v>
      </c>
      <c r="D50" s="7" t="s">
        <v>638</v>
      </c>
      <c r="E50" s="15" t="s">
        <v>81</v>
      </c>
      <c r="F50" s="16" t="s">
        <v>179</v>
      </c>
      <c r="G50" s="7" t="s">
        <v>737</v>
      </c>
      <c r="H50" s="17">
        <v>69.5</v>
      </c>
      <c r="I50" s="17">
        <f t="shared" si="0"/>
        <v>34.75</v>
      </c>
      <c r="J50" s="17">
        <v>84.32</v>
      </c>
      <c r="K50" s="17">
        <f t="shared" si="1"/>
        <v>42.16</v>
      </c>
      <c r="L50" s="17">
        <f t="shared" si="2"/>
        <v>76.91</v>
      </c>
      <c r="M50" s="18" t="s">
        <v>537</v>
      </c>
    </row>
    <row r="51" spans="1:13">
      <c r="A51" s="7">
        <v>49</v>
      </c>
      <c r="B51" s="14" t="s">
        <v>738</v>
      </c>
      <c r="C51" s="14" t="s">
        <v>14</v>
      </c>
      <c r="D51" s="7" t="s">
        <v>638</v>
      </c>
      <c r="E51" s="15" t="s">
        <v>81</v>
      </c>
      <c r="F51" s="16" t="s">
        <v>179</v>
      </c>
      <c r="G51" s="7" t="s">
        <v>739</v>
      </c>
      <c r="H51" s="17">
        <v>69</v>
      </c>
      <c r="I51" s="17">
        <f t="shared" si="0"/>
        <v>34.5</v>
      </c>
      <c r="J51" s="17">
        <v>84.2</v>
      </c>
      <c r="K51" s="17">
        <f t="shared" si="1"/>
        <v>42.1</v>
      </c>
      <c r="L51" s="17">
        <f t="shared" si="2"/>
        <v>76.6</v>
      </c>
      <c r="M51" s="18" t="s">
        <v>537</v>
      </c>
    </row>
    <row r="52" spans="1:13">
      <c r="A52" s="7">
        <v>50</v>
      </c>
      <c r="B52" s="14" t="s">
        <v>740</v>
      </c>
      <c r="C52" s="14" t="s">
        <v>64</v>
      </c>
      <c r="D52" s="7" t="s">
        <v>638</v>
      </c>
      <c r="E52" s="15" t="s">
        <v>81</v>
      </c>
      <c r="F52" s="16" t="s">
        <v>179</v>
      </c>
      <c r="G52" s="7" t="s">
        <v>741</v>
      </c>
      <c r="H52" s="17">
        <v>68.5</v>
      </c>
      <c r="I52" s="17">
        <f t="shared" si="0"/>
        <v>34.25</v>
      </c>
      <c r="J52" s="17">
        <v>84.3</v>
      </c>
      <c r="K52" s="17">
        <f t="shared" si="1"/>
        <v>42.15</v>
      </c>
      <c r="L52" s="17">
        <f t="shared" si="2"/>
        <v>76.4</v>
      </c>
      <c r="M52" s="18" t="s">
        <v>537</v>
      </c>
    </row>
    <row r="53" spans="1:13">
      <c r="A53" s="7">
        <v>51</v>
      </c>
      <c r="B53" s="14" t="s">
        <v>742</v>
      </c>
      <c r="C53" s="14" t="s">
        <v>14</v>
      </c>
      <c r="D53" s="7" t="s">
        <v>638</v>
      </c>
      <c r="E53" s="15" t="s">
        <v>81</v>
      </c>
      <c r="F53" s="16" t="s">
        <v>179</v>
      </c>
      <c r="G53" s="7" t="s">
        <v>743</v>
      </c>
      <c r="H53" s="17">
        <v>67</v>
      </c>
      <c r="I53" s="17">
        <f t="shared" si="0"/>
        <v>33.5</v>
      </c>
      <c r="J53" s="17">
        <v>85.42</v>
      </c>
      <c r="K53" s="17">
        <f t="shared" si="1"/>
        <v>42.71</v>
      </c>
      <c r="L53" s="17">
        <f t="shared" si="2"/>
        <v>76.21</v>
      </c>
      <c r="M53" s="18" t="s">
        <v>537</v>
      </c>
    </row>
    <row r="54" spans="1:13">
      <c r="A54" s="7">
        <v>52</v>
      </c>
      <c r="B54" s="14" t="s">
        <v>744</v>
      </c>
      <c r="C54" s="14" t="s">
        <v>14</v>
      </c>
      <c r="D54" s="7" t="s">
        <v>638</v>
      </c>
      <c r="E54" s="15" t="s">
        <v>81</v>
      </c>
      <c r="F54" s="16" t="s">
        <v>179</v>
      </c>
      <c r="G54" s="7" t="s">
        <v>745</v>
      </c>
      <c r="H54" s="17">
        <v>66</v>
      </c>
      <c r="I54" s="17">
        <f t="shared" si="0"/>
        <v>33</v>
      </c>
      <c r="J54" s="17">
        <v>85.94</v>
      </c>
      <c r="K54" s="17">
        <f t="shared" si="1"/>
        <v>42.97</v>
      </c>
      <c r="L54" s="17">
        <f t="shared" si="2"/>
        <v>75.97</v>
      </c>
      <c r="M54" s="18" t="s">
        <v>537</v>
      </c>
    </row>
    <row r="55" spans="1:13">
      <c r="A55" s="7">
        <v>53</v>
      </c>
      <c r="B55" s="14" t="s">
        <v>746</v>
      </c>
      <c r="C55" s="14" t="s">
        <v>14</v>
      </c>
      <c r="D55" s="7" t="s">
        <v>638</v>
      </c>
      <c r="E55" s="15" t="s">
        <v>81</v>
      </c>
      <c r="F55" s="16" t="s">
        <v>179</v>
      </c>
      <c r="G55" s="7" t="s">
        <v>747</v>
      </c>
      <c r="H55" s="17">
        <v>63.5</v>
      </c>
      <c r="I55" s="17">
        <f t="shared" si="0"/>
        <v>31.75</v>
      </c>
      <c r="J55" s="17">
        <v>88.44</v>
      </c>
      <c r="K55" s="17">
        <f t="shared" si="1"/>
        <v>44.22</v>
      </c>
      <c r="L55" s="17">
        <f t="shared" si="2"/>
        <v>75.97</v>
      </c>
      <c r="M55" s="18" t="s">
        <v>537</v>
      </c>
    </row>
    <row r="56" spans="1:13">
      <c r="A56" s="7">
        <v>54</v>
      </c>
      <c r="B56" s="14" t="s">
        <v>748</v>
      </c>
      <c r="C56" s="14" t="s">
        <v>14</v>
      </c>
      <c r="D56" s="7" t="s">
        <v>638</v>
      </c>
      <c r="E56" s="15" t="s">
        <v>81</v>
      </c>
      <c r="F56" s="16" t="s">
        <v>179</v>
      </c>
      <c r="G56" s="7" t="s">
        <v>749</v>
      </c>
      <c r="H56" s="17">
        <v>64.5</v>
      </c>
      <c r="I56" s="17">
        <f t="shared" si="0"/>
        <v>32.25</v>
      </c>
      <c r="J56" s="17">
        <v>87.24</v>
      </c>
      <c r="K56" s="17">
        <f t="shared" si="1"/>
        <v>43.62</v>
      </c>
      <c r="L56" s="17">
        <f t="shared" si="2"/>
        <v>75.87</v>
      </c>
      <c r="M56" s="18" t="s">
        <v>537</v>
      </c>
    </row>
    <row r="57" spans="1:13">
      <c r="A57" s="7">
        <v>55</v>
      </c>
      <c r="B57" s="14" t="s">
        <v>750</v>
      </c>
      <c r="C57" s="14" t="s">
        <v>14</v>
      </c>
      <c r="D57" s="7" t="s">
        <v>638</v>
      </c>
      <c r="E57" s="15" t="s">
        <v>58</v>
      </c>
      <c r="F57" s="16" t="s">
        <v>179</v>
      </c>
      <c r="G57" s="7" t="s">
        <v>751</v>
      </c>
      <c r="H57" s="17">
        <v>71.5</v>
      </c>
      <c r="I57" s="17">
        <f t="shared" si="0"/>
        <v>35.75</v>
      </c>
      <c r="J57" s="17">
        <v>84.02</v>
      </c>
      <c r="K57" s="17">
        <f t="shared" si="1"/>
        <v>42.01</v>
      </c>
      <c r="L57" s="17">
        <f t="shared" si="2"/>
        <v>77.76</v>
      </c>
      <c r="M57" s="18" t="s">
        <v>537</v>
      </c>
    </row>
    <row r="58" spans="1:13">
      <c r="A58" s="7">
        <v>56</v>
      </c>
      <c r="B58" s="14" t="s">
        <v>752</v>
      </c>
      <c r="C58" s="14" t="s">
        <v>14</v>
      </c>
      <c r="D58" s="7" t="s">
        <v>638</v>
      </c>
      <c r="E58" s="15" t="s">
        <v>58</v>
      </c>
      <c r="F58" s="16" t="s">
        <v>179</v>
      </c>
      <c r="G58" s="7" t="s">
        <v>753</v>
      </c>
      <c r="H58" s="17">
        <v>71</v>
      </c>
      <c r="I58" s="17">
        <f t="shared" si="0"/>
        <v>35.5</v>
      </c>
      <c r="J58" s="17">
        <v>82.24</v>
      </c>
      <c r="K58" s="17">
        <f t="shared" si="1"/>
        <v>41.12</v>
      </c>
      <c r="L58" s="17">
        <f t="shared" si="2"/>
        <v>76.62</v>
      </c>
      <c r="M58" s="18" t="s">
        <v>537</v>
      </c>
    </row>
    <row r="59" spans="1:13">
      <c r="A59" s="7">
        <v>57</v>
      </c>
      <c r="B59" s="14" t="s">
        <v>754</v>
      </c>
      <c r="C59" s="14" t="s">
        <v>64</v>
      </c>
      <c r="D59" s="7" t="s">
        <v>638</v>
      </c>
      <c r="E59" s="15" t="s">
        <v>58</v>
      </c>
      <c r="F59" s="16" t="s">
        <v>179</v>
      </c>
      <c r="G59" s="7" t="s">
        <v>755</v>
      </c>
      <c r="H59" s="17">
        <v>65</v>
      </c>
      <c r="I59" s="17">
        <f t="shared" si="0"/>
        <v>32.5</v>
      </c>
      <c r="J59" s="17">
        <v>86.32</v>
      </c>
      <c r="K59" s="17">
        <f t="shared" si="1"/>
        <v>43.16</v>
      </c>
      <c r="L59" s="17">
        <f t="shared" si="2"/>
        <v>75.66</v>
      </c>
      <c r="M59" s="18" t="s">
        <v>537</v>
      </c>
    </row>
    <row r="60" spans="1:13">
      <c r="A60" s="7">
        <v>58</v>
      </c>
      <c r="B60" s="14" t="s">
        <v>756</v>
      </c>
      <c r="C60" s="14" t="s">
        <v>14</v>
      </c>
      <c r="D60" s="7" t="s">
        <v>638</v>
      </c>
      <c r="E60" s="15" t="s">
        <v>58</v>
      </c>
      <c r="F60" s="16" t="s">
        <v>179</v>
      </c>
      <c r="G60" s="7" t="s">
        <v>757</v>
      </c>
      <c r="H60" s="17">
        <v>66</v>
      </c>
      <c r="I60" s="17">
        <f t="shared" si="0"/>
        <v>33</v>
      </c>
      <c r="J60" s="17">
        <v>83.88</v>
      </c>
      <c r="K60" s="17">
        <f t="shared" si="1"/>
        <v>41.94</v>
      </c>
      <c r="L60" s="17">
        <f t="shared" si="2"/>
        <v>74.94</v>
      </c>
      <c r="M60" s="18" t="s">
        <v>537</v>
      </c>
    </row>
    <row r="61" spans="1:13">
      <c r="A61" s="7">
        <v>59</v>
      </c>
      <c r="B61" s="14" t="s">
        <v>758</v>
      </c>
      <c r="C61" s="14" t="s">
        <v>14</v>
      </c>
      <c r="D61" s="7" t="s">
        <v>638</v>
      </c>
      <c r="E61" s="15" t="s">
        <v>58</v>
      </c>
      <c r="F61" s="16" t="s">
        <v>179</v>
      </c>
      <c r="G61" s="7" t="s">
        <v>759</v>
      </c>
      <c r="H61" s="17">
        <v>64</v>
      </c>
      <c r="I61" s="17">
        <f t="shared" si="0"/>
        <v>32</v>
      </c>
      <c r="J61" s="17">
        <v>85.66</v>
      </c>
      <c r="K61" s="17">
        <f t="shared" si="1"/>
        <v>42.83</v>
      </c>
      <c r="L61" s="17">
        <f t="shared" si="2"/>
        <v>74.83</v>
      </c>
      <c r="M61" s="18" t="s">
        <v>537</v>
      </c>
    </row>
    <row r="62" spans="1:13">
      <c r="A62" s="7">
        <v>60</v>
      </c>
      <c r="B62" s="14" t="s">
        <v>760</v>
      </c>
      <c r="C62" s="14" t="s">
        <v>14</v>
      </c>
      <c r="D62" s="7" t="s">
        <v>638</v>
      </c>
      <c r="E62" s="15" t="s">
        <v>58</v>
      </c>
      <c r="F62" s="16" t="s">
        <v>179</v>
      </c>
      <c r="G62" s="7" t="s">
        <v>761</v>
      </c>
      <c r="H62" s="17">
        <v>64.5</v>
      </c>
      <c r="I62" s="17">
        <f t="shared" si="0"/>
        <v>32.25</v>
      </c>
      <c r="J62" s="17">
        <v>85.12</v>
      </c>
      <c r="K62" s="17">
        <f t="shared" si="1"/>
        <v>42.56</v>
      </c>
      <c r="L62" s="17">
        <f t="shared" si="2"/>
        <v>74.81</v>
      </c>
      <c r="M62" s="18" t="s">
        <v>537</v>
      </c>
    </row>
    <row r="63" spans="1:13">
      <c r="A63" s="7">
        <v>61</v>
      </c>
      <c r="B63" s="14" t="s">
        <v>762</v>
      </c>
      <c r="C63" s="14" t="s">
        <v>14</v>
      </c>
      <c r="D63" s="7" t="s">
        <v>638</v>
      </c>
      <c r="E63" s="15" t="s">
        <v>58</v>
      </c>
      <c r="F63" s="16" t="s">
        <v>179</v>
      </c>
      <c r="G63" s="7" t="s">
        <v>763</v>
      </c>
      <c r="H63" s="17">
        <v>67</v>
      </c>
      <c r="I63" s="17">
        <f t="shared" si="0"/>
        <v>33.5</v>
      </c>
      <c r="J63" s="17">
        <v>82</v>
      </c>
      <c r="K63" s="17">
        <f t="shared" si="1"/>
        <v>41</v>
      </c>
      <c r="L63" s="17">
        <f t="shared" si="2"/>
        <v>74.5</v>
      </c>
      <c r="M63" s="18" t="s">
        <v>537</v>
      </c>
    </row>
    <row r="64" spans="1:13">
      <c r="A64" s="7">
        <v>62</v>
      </c>
      <c r="B64" s="14" t="s">
        <v>764</v>
      </c>
      <c r="C64" s="14" t="s">
        <v>14</v>
      </c>
      <c r="D64" s="7" t="s">
        <v>638</v>
      </c>
      <c r="E64" s="15" t="s">
        <v>58</v>
      </c>
      <c r="F64" s="16" t="s">
        <v>179</v>
      </c>
      <c r="G64" s="7" t="s">
        <v>765</v>
      </c>
      <c r="H64" s="17">
        <v>69</v>
      </c>
      <c r="I64" s="17">
        <f t="shared" si="0"/>
        <v>34.5</v>
      </c>
      <c r="J64" s="17">
        <v>78.68</v>
      </c>
      <c r="K64" s="17">
        <f t="shared" si="1"/>
        <v>39.34</v>
      </c>
      <c r="L64" s="17">
        <f t="shared" si="2"/>
        <v>73.84</v>
      </c>
      <c r="M64" s="18" t="s">
        <v>537</v>
      </c>
    </row>
    <row r="65" spans="1:13">
      <c r="A65" s="7">
        <v>63</v>
      </c>
      <c r="B65" s="14" t="s">
        <v>766</v>
      </c>
      <c r="C65" s="14" t="s">
        <v>14</v>
      </c>
      <c r="D65" s="7" t="s">
        <v>638</v>
      </c>
      <c r="E65" s="15" t="s">
        <v>58</v>
      </c>
      <c r="F65" s="16" t="s">
        <v>179</v>
      </c>
      <c r="G65" s="7" t="s">
        <v>767</v>
      </c>
      <c r="H65" s="17">
        <v>64</v>
      </c>
      <c r="I65" s="17">
        <f t="shared" si="0"/>
        <v>32</v>
      </c>
      <c r="J65" s="17">
        <v>83.6</v>
      </c>
      <c r="K65" s="17">
        <f t="shared" si="1"/>
        <v>41.8</v>
      </c>
      <c r="L65" s="17">
        <f t="shared" si="2"/>
        <v>73.8</v>
      </c>
      <c r="M65" s="18" t="s">
        <v>537</v>
      </c>
    </row>
    <row r="66" spans="1:13">
      <c r="A66" s="7">
        <v>64</v>
      </c>
      <c r="B66" s="14" t="s">
        <v>768</v>
      </c>
      <c r="C66" s="14" t="s">
        <v>14</v>
      </c>
      <c r="D66" s="7" t="s">
        <v>638</v>
      </c>
      <c r="E66" s="15" t="s">
        <v>58</v>
      </c>
      <c r="F66" s="16" t="s">
        <v>179</v>
      </c>
      <c r="G66" s="7" t="s">
        <v>769</v>
      </c>
      <c r="H66" s="17">
        <v>61</v>
      </c>
      <c r="I66" s="17">
        <f t="shared" si="0"/>
        <v>30.5</v>
      </c>
      <c r="J66" s="17">
        <v>86.54</v>
      </c>
      <c r="K66" s="17">
        <f t="shared" si="1"/>
        <v>43.27</v>
      </c>
      <c r="L66" s="17">
        <f t="shared" si="2"/>
        <v>73.77</v>
      </c>
      <c r="M66" s="18" t="s">
        <v>537</v>
      </c>
    </row>
    <row r="67" spans="1:13">
      <c r="A67" s="7">
        <v>65</v>
      </c>
      <c r="B67" s="14" t="s">
        <v>770</v>
      </c>
      <c r="C67" s="14" t="s">
        <v>14</v>
      </c>
      <c r="D67" s="7" t="s">
        <v>638</v>
      </c>
      <c r="E67" s="15" t="s">
        <v>58</v>
      </c>
      <c r="F67" s="16" t="s">
        <v>179</v>
      </c>
      <c r="G67" s="7" t="s">
        <v>771</v>
      </c>
      <c r="H67" s="17">
        <v>61.5</v>
      </c>
      <c r="I67" s="17">
        <f t="shared" ref="I67:I130" si="3">H67*0.5</f>
        <v>30.75</v>
      </c>
      <c r="J67" s="17">
        <v>85.76</v>
      </c>
      <c r="K67" s="17">
        <f t="shared" ref="K67:K130" si="4">J67*0.5</f>
        <v>42.88</v>
      </c>
      <c r="L67" s="17">
        <f t="shared" ref="L67:L130" si="5">I67+K67</f>
        <v>73.63</v>
      </c>
      <c r="M67" s="18" t="s">
        <v>537</v>
      </c>
    </row>
    <row r="68" spans="1:13">
      <c r="A68" s="7">
        <v>66</v>
      </c>
      <c r="B68" s="14" t="s">
        <v>772</v>
      </c>
      <c r="C68" s="14" t="s">
        <v>14</v>
      </c>
      <c r="D68" s="7" t="s">
        <v>638</v>
      </c>
      <c r="E68" s="15" t="s">
        <v>58</v>
      </c>
      <c r="F68" s="16" t="s">
        <v>179</v>
      </c>
      <c r="G68" s="7" t="s">
        <v>773</v>
      </c>
      <c r="H68" s="17">
        <v>63.5</v>
      </c>
      <c r="I68" s="17">
        <f t="shared" si="3"/>
        <v>31.75</v>
      </c>
      <c r="J68" s="17">
        <v>83.4</v>
      </c>
      <c r="K68" s="17">
        <f t="shared" si="4"/>
        <v>41.7</v>
      </c>
      <c r="L68" s="17">
        <f t="shared" si="5"/>
        <v>73.45</v>
      </c>
      <c r="M68" s="18" t="s">
        <v>725</v>
      </c>
    </row>
    <row r="69" spans="1:13">
      <c r="A69" s="7">
        <v>67</v>
      </c>
      <c r="B69" s="14" t="s">
        <v>774</v>
      </c>
      <c r="C69" s="14" t="s">
        <v>14</v>
      </c>
      <c r="D69" s="7" t="s">
        <v>638</v>
      </c>
      <c r="E69" s="15" t="s">
        <v>58</v>
      </c>
      <c r="F69" s="16" t="s">
        <v>179</v>
      </c>
      <c r="G69" s="7" t="s">
        <v>775</v>
      </c>
      <c r="H69" s="17">
        <v>63</v>
      </c>
      <c r="I69" s="17">
        <f t="shared" si="3"/>
        <v>31.5</v>
      </c>
      <c r="J69" s="17">
        <v>83.62</v>
      </c>
      <c r="K69" s="17">
        <f t="shared" si="4"/>
        <v>41.81</v>
      </c>
      <c r="L69" s="17">
        <f t="shared" si="5"/>
        <v>73.31</v>
      </c>
      <c r="M69" s="18" t="s">
        <v>537</v>
      </c>
    </row>
    <row r="70" spans="1:13">
      <c r="A70" s="7">
        <v>68</v>
      </c>
      <c r="B70" s="14" t="s">
        <v>776</v>
      </c>
      <c r="C70" s="14" t="s">
        <v>14</v>
      </c>
      <c r="D70" s="7" t="s">
        <v>638</v>
      </c>
      <c r="E70" s="15" t="s">
        <v>58</v>
      </c>
      <c r="F70" s="16" t="s">
        <v>179</v>
      </c>
      <c r="G70" s="7" t="s">
        <v>777</v>
      </c>
      <c r="H70" s="17">
        <v>61</v>
      </c>
      <c r="I70" s="17">
        <f t="shared" si="3"/>
        <v>30.5</v>
      </c>
      <c r="J70" s="17">
        <v>85.56</v>
      </c>
      <c r="K70" s="17">
        <f t="shared" si="4"/>
        <v>42.78</v>
      </c>
      <c r="L70" s="17">
        <f t="shared" si="5"/>
        <v>73.28</v>
      </c>
      <c r="M70" s="18" t="s">
        <v>537</v>
      </c>
    </row>
    <row r="71" spans="1:13">
      <c r="A71" s="7">
        <v>69</v>
      </c>
      <c r="B71" s="14" t="s">
        <v>778</v>
      </c>
      <c r="C71" s="14" t="s">
        <v>64</v>
      </c>
      <c r="D71" s="7" t="s">
        <v>638</v>
      </c>
      <c r="E71" s="15" t="s">
        <v>58</v>
      </c>
      <c r="F71" s="16" t="s">
        <v>179</v>
      </c>
      <c r="G71" s="7" t="s">
        <v>779</v>
      </c>
      <c r="H71" s="17">
        <v>64.5</v>
      </c>
      <c r="I71" s="17">
        <f t="shared" si="3"/>
        <v>32.25</v>
      </c>
      <c r="J71" s="17">
        <v>82.04</v>
      </c>
      <c r="K71" s="17">
        <f t="shared" si="4"/>
        <v>41.02</v>
      </c>
      <c r="L71" s="17">
        <f t="shared" si="5"/>
        <v>73.27</v>
      </c>
      <c r="M71" s="18" t="s">
        <v>537</v>
      </c>
    </row>
    <row r="72" spans="1:13">
      <c r="A72" s="7">
        <v>70</v>
      </c>
      <c r="B72" s="14" t="s">
        <v>780</v>
      </c>
      <c r="C72" s="14" t="s">
        <v>14</v>
      </c>
      <c r="D72" s="7" t="s">
        <v>638</v>
      </c>
      <c r="E72" s="15" t="s">
        <v>58</v>
      </c>
      <c r="F72" s="16" t="s">
        <v>179</v>
      </c>
      <c r="G72" s="7" t="s">
        <v>781</v>
      </c>
      <c r="H72" s="17">
        <v>63.5</v>
      </c>
      <c r="I72" s="17">
        <f t="shared" si="3"/>
        <v>31.75</v>
      </c>
      <c r="J72" s="17">
        <v>82.76</v>
      </c>
      <c r="K72" s="17">
        <f t="shared" si="4"/>
        <v>41.38</v>
      </c>
      <c r="L72" s="17">
        <f t="shared" si="5"/>
        <v>73.13</v>
      </c>
      <c r="M72" s="18" t="s">
        <v>537</v>
      </c>
    </row>
    <row r="73" spans="1:13">
      <c r="A73" s="7">
        <v>71</v>
      </c>
      <c r="B73" s="14" t="s">
        <v>782</v>
      </c>
      <c r="C73" s="14" t="s">
        <v>64</v>
      </c>
      <c r="D73" s="7" t="s">
        <v>638</v>
      </c>
      <c r="E73" s="15" t="s">
        <v>58</v>
      </c>
      <c r="F73" s="16" t="s">
        <v>179</v>
      </c>
      <c r="G73" s="7" t="s">
        <v>783</v>
      </c>
      <c r="H73" s="17">
        <v>59.5</v>
      </c>
      <c r="I73" s="17">
        <f t="shared" si="3"/>
        <v>29.75</v>
      </c>
      <c r="J73" s="17">
        <v>86.46</v>
      </c>
      <c r="K73" s="17">
        <f t="shared" si="4"/>
        <v>43.23</v>
      </c>
      <c r="L73" s="17">
        <f t="shared" si="5"/>
        <v>72.98</v>
      </c>
      <c r="M73" s="18" t="s">
        <v>537</v>
      </c>
    </row>
    <row r="74" spans="1:13">
      <c r="A74" s="7">
        <v>72</v>
      </c>
      <c r="B74" s="14" t="s">
        <v>784</v>
      </c>
      <c r="C74" s="14" t="s">
        <v>14</v>
      </c>
      <c r="D74" s="7" t="s">
        <v>638</v>
      </c>
      <c r="E74" s="15" t="s">
        <v>58</v>
      </c>
      <c r="F74" s="16" t="s">
        <v>179</v>
      </c>
      <c r="G74" s="7" t="s">
        <v>785</v>
      </c>
      <c r="H74" s="17">
        <v>65.5</v>
      </c>
      <c r="I74" s="17">
        <f t="shared" si="3"/>
        <v>32.75</v>
      </c>
      <c r="J74" s="17">
        <v>80.44</v>
      </c>
      <c r="K74" s="17">
        <f t="shared" si="4"/>
        <v>40.22</v>
      </c>
      <c r="L74" s="17">
        <f t="shared" si="5"/>
        <v>72.97</v>
      </c>
      <c r="M74" s="18" t="s">
        <v>537</v>
      </c>
    </row>
    <row r="75" spans="1:13">
      <c r="A75" s="7">
        <v>73</v>
      </c>
      <c r="B75" s="14" t="s">
        <v>786</v>
      </c>
      <c r="C75" s="14" t="s">
        <v>14</v>
      </c>
      <c r="D75" s="7" t="s">
        <v>638</v>
      </c>
      <c r="E75" s="15" t="s">
        <v>58</v>
      </c>
      <c r="F75" s="16" t="s">
        <v>179</v>
      </c>
      <c r="G75" s="7" t="s">
        <v>787</v>
      </c>
      <c r="H75" s="17">
        <v>64.5</v>
      </c>
      <c r="I75" s="17">
        <f t="shared" si="3"/>
        <v>32.25</v>
      </c>
      <c r="J75" s="17">
        <v>80.4</v>
      </c>
      <c r="K75" s="17">
        <f t="shared" si="4"/>
        <v>40.2</v>
      </c>
      <c r="L75" s="17">
        <f t="shared" si="5"/>
        <v>72.45</v>
      </c>
      <c r="M75" s="18" t="s">
        <v>537</v>
      </c>
    </row>
    <row r="76" spans="1:13">
      <c r="A76" s="7">
        <v>74</v>
      </c>
      <c r="B76" s="14" t="s">
        <v>788</v>
      </c>
      <c r="C76" s="14" t="s">
        <v>14</v>
      </c>
      <c r="D76" s="7" t="s">
        <v>638</v>
      </c>
      <c r="E76" s="15" t="s">
        <v>58</v>
      </c>
      <c r="F76" s="16" t="s">
        <v>179</v>
      </c>
      <c r="G76" s="7" t="s">
        <v>789</v>
      </c>
      <c r="H76" s="17">
        <v>62</v>
      </c>
      <c r="I76" s="17">
        <f t="shared" si="3"/>
        <v>31</v>
      </c>
      <c r="J76" s="17">
        <v>82.88</v>
      </c>
      <c r="K76" s="17">
        <f t="shared" si="4"/>
        <v>41.44</v>
      </c>
      <c r="L76" s="17">
        <f t="shared" si="5"/>
        <v>72.44</v>
      </c>
      <c r="M76" s="18" t="s">
        <v>537</v>
      </c>
    </row>
    <row r="77" spans="1:13">
      <c r="A77" s="7">
        <v>75</v>
      </c>
      <c r="B77" s="14" t="s">
        <v>790</v>
      </c>
      <c r="C77" s="14" t="s">
        <v>14</v>
      </c>
      <c r="D77" s="7" t="s">
        <v>638</v>
      </c>
      <c r="E77" s="15" t="s">
        <v>58</v>
      </c>
      <c r="F77" s="16" t="s">
        <v>179</v>
      </c>
      <c r="G77" s="7" t="s">
        <v>791</v>
      </c>
      <c r="H77" s="17">
        <v>58</v>
      </c>
      <c r="I77" s="17">
        <f t="shared" si="3"/>
        <v>29</v>
      </c>
      <c r="J77" s="17">
        <v>86.5</v>
      </c>
      <c r="K77" s="17">
        <f t="shared" si="4"/>
        <v>43.25</v>
      </c>
      <c r="L77" s="17">
        <f t="shared" si="5"/>
        <v>72.25</v>
      </c>
      <c r="M77" s="18" t="s">
        <v>537</v>
      </c>
    </row>
    <row r="78" spans="1:13">
      <c r="A78" s="7">
        <v>76</v>
      </c>
      <c r="B78" s="14" t="s">
        <v>792</v>
      </c>
      <c r="C78" s="14" t="s">
        <v>14</v>
      </c>
      <c r="D78" s="7" t="s">
        <v>638</v>
      </c>
      <c r="E78" s="15" t="s">
        <v>58</v>
      </c>
      <c r="F78" s="16" t="s">
        <v>179</v>
      </c>
      <c r="G78" s="7" t="s">
        <v>793</v>
      </c>
      <c r="H78" s="17">
        <v>61.5</v>
      </c>
      <c r="I78" s="17">
        <f t="shared" si="3"/>
        <v>30.75</v>
      </c>
      <c r="J78" s="17">
        <v>82.94</v>
      </c>
      <c r="K78" s="17">
        <f t="shared" si="4"/>
        <v>41.47</v>
      </c>
      <c r="L78" s="17">
        <f t="shared" si="5"/>
        <v>72.22</v>
      </c>
      <c r="M78" s="18" t="s">
        <v>537</v>
      </c>
    </row>
    <row r="79" spans="1:13">
      <c r="A79" s="7">
        <v>77</v>
      </c>
      <c r="B79" s="14" t="s">
        <v>794</v>
      </c>
      <c r="C79" s="14" t="s">
        <v>14</v>
      </c>
      <c r="D79" s="7" t="s">
        <v>638</v>
      </c>
      <c r="E79" s="15" t="s">
        <v>58</v>
      </c>
      <c r="F79" s="16" t="s">
        <v>179</v>
      </c>
      <c r="G79" s="7" t="s">
        <v>795</v>
      </c>
      <c r="H79" s="17">
        <v>60.5</v>
      </c>
      <c r="I79" s="17">
        <f t="shared" si="3"/>
        <v>30.25</v>
      </c>
      <c r="J79" s="17">
        <v>83.84</v>
      </c>
      <c r="K79" s="17">
        <f t="shared" si="4"/>
        <v>41.92</v>
      </c>
      <c r="L79" s="17">
        <f t="shared" si="5"/>
        <v>72.17</v>
      </c>
      <c r="M79" s="18" t="s">
        <v>537</v>
      </c>
    </row>
    <row r="80" spans="1:13">
      <c r="A80" s="7">
        <v>78</v>
      </c>
      <c r="B80" s="14" t="s">
        <v>796</v>
      </c>
      <c r="C80" s="14" t="s">
        <v>14</v>
      </c>
      <c r="D80" s="7" t="s">
        <v>638</v>
      </c>
      <c r="E80" s="15" t="s">
        <v>81</v>
      </c>
      <c r="F80" s="16" t="s">
        <v>59</v>
      </c>
      <c r="G80" s="7" t="s">
        <v>797</v>
      </c>
      <c r="H80" s="17">
        <v>85</v>
      </c>
      <c r="I80" s="17">
        <f t="shared" si="3"/>
        <v>42.5</v>
      </c>
      <c r="J80" s="17">
        <v>84.82</v>
      </c>
      <c r="K80" s="17">
        <f t="shared" si="4"/>
        <v>42.41</v>
      </c>
      <c r="L80" s="17">
        <f t="shared" si="5"/>
        <v>84.91</v>
      </c>
      <c r="M80" s="18" t="s">
        <v>537</v>
      </c>
    </row>
    <row r="81" spans="1:13">
      <c r="A81" s="7">
        <v>79</v>
      </c>
      <c r="B81" s="14" t="s">
        <v>798</v>
      </c>
      <c r="C81" s="14" t="s">
        <v>14</v>
      </c>
      <c r="D81" s="7" t="s">
        <v>638</v>
      </c>
      <c r="E81" s="15" t="s">
        <v>81</v>
      </c>
      <c r="F81" s="16" t="s">
        <v>59</v>
      </c>
      <c r="G81" s="7" t="s">
        <v>799</v>
      </c>
      <c r="H81" s="17">
        <v>81</v>
      </c>
      <c r="I81" s="17">
        <f t="shared" si="3"/>
        <v>40.5</v>
      </c>
      <c r="J81" s="17">
        <v>80.98</v>
      </c>
      <c r="K81" s="17">
        <f t="shared" si="4"/>
        <v>40.49</v>
      </c>
      <c r="L81" s="17">
        <f t="shared" si="5"/>
        <v>80.99</v>
      </c>
      <c r="M81" s="18" t="s">
        <v>537</v>
      </c>
    </row>
    <row r="82" spans="1:13">
      <c r="A82" s="7">
        <v>80</v>
      </c>
      <c r="B82" s="14" t="s">
        <v>800</v>
      </c>
      <c r="C82" s="14" t="s">
        <v>14</v>
      </c>
      <c r="D82" s="7" t="s">
        <v>638</v>
      </c>
      <c r="E82" s="15" t="s">
        <v>81</v>
      </c>
      <c r="F82" s="16" t="s">
        <v>59</v>
      </c>
      <c r="G82" s="7" t="s">
        <v>801</v>
      </c>
      <c r="H82" s="17">
        <v>74</v>
      </c>
      <c r="I82" s="17">
        <f t="shared" si="3"/>
        <v>37</v>
      </c>
      <c r="J82" s="17">
        <v>80.12</v>
      </c>
      <c r="K82" s="17">
        <f t="shared" si="4"/>
        <v>40.06</v>
      </c>
      <c r="L82" s="17">
        <f t="shared" si="5"/>
        <v>77.06</v>
      </c>
      <c r="M82" s="18" t="s">
        <v>537</v>
      </c>
    </row>
    <row r="83" spans="1:13">
      <c r="A83" s="7">
        <v>81</v>
      </c>
      <c r="B83" s="14" t="s">
        <v>802</v>
      </c>
      <c r="C83" s="14" t="s">
        <v>14</v>
      </c>
      <c r="D83" s="7" t="s">
        <v>638</v>
      </c>
      <c r="E83" s="15" t="s">
        <v>81</v>
      </c>
      <c r="F83" s="16" t="s">
        <v>59</v>
      </c>
      <c r="G83" s="7" t="s">
        <v>803</v>
      </c>
      <c r="H83" s="17">
        <v>68</v>
      </c>
      <c r="I83" s="17">
        <f t="shared" si="3"/>
        <v>34</v>
      </c>
      <c r="J83" s="17">
        <v>85.2</v>
      </c>
      <c r="K83" s="17">
        <f t="shared" si="4"/>
        <v>42.6</v>
      </c>
      <c r="L83" s="17">
        <f t="shared" si="5"/>
        <v>76.6</v>
      </c>
      <c r="M83" s="18" t="s">
        <v>537</v>
      </c>
    </row>
    <row r="84" spans="1:13">
      <c r="A84" s="7">
        <v>82</v>
      </c>
      <c r="B84" s="14" t="s">
        <v>804</v>
      </c>
      <c r="C84" s="14" t="s">
        <v>14</v>
      </c>
      <c r="D84" s="7" t="s">
        <v>638</v>
      </c>
      <c r="E84" s="15" t="s">
        <v>81</v>
      </c>
      <c r="F84" s="16" t="s">
        <v>59</v>
      </c>
      <c r="G84" s="7" t="s">
        <v>805</v>
      </c>
      <c r="H84" s="17">
        <v>64</v>
      </c>
      <c r="I84" s="17">
        <f t="shared" si="3"/>
        <v>32</v>
      </c>
      <c r="J84" s="17">
        <v>85.86</v>
      </c>
      <c r="K84" s="17">
        <f t="shared" si="4"/>
        <v>42.93</v>
      </c>
      <c r="L84" s="17">
        <f t="shared" si="5"/>
        <v>74.93</v>
      </c>
      <c r="M84" s="18" t="s">
        <v>537</v>
      </c>
    </row>
    <row r="85" spans="1:13">
      <c r="A85" s="7">
        <v>83</v>
      </c>
      <c r="B85" s="14" t="s">
        <v>806</v>
      </c>
      <c r="C85" s="14" t="s">
        <v>14</v>
      </c>
      <c r="D85" s="7" t="s">
        <v>638</v>
      </c>
      <c r="E85" s="15" t="s">
        <v>81</v>
      </c>
      <c r="F85" s="16" t="s">
        <v>59</v>
      </c>
      <c r="G85" s="7" t="s">
        <v>807</v>
      </c>
      <c r="H85" s="17">
        <v>64</v>
      </c>
      <c r="I85" s="17">
        <f t="shared" si="3"/>
        <v>32</v>
      </c>
      <c r="J85" s="17">
        <v>82.52</v>
      </c>
      <c r="K85" s="17">
        <f t="shared" si="4"/>
        <v>41.26</v>
      </c>
      <c r="L85" s="17">
        <f t="shared" si="5"/>
        <v>73.26</v>
      </c>
      <c r="M85" s="18" t="s">
        <v>537</v>
      </c>
    </row>
    <row r="86" spans="1:13">
      <c r="A86" s="7">
        <v>84</v>
      </c>
      <c r="B86" s="14" t="s">
        <v>808</v>
      </c>
      <c r="C86" s="14" t="s">
        <v>14</v>
      </c>
      <c r="D86" s="7" t="s">
        <v>638</v>
      </c>
      <c r="E86" s="15" t="s">
        <v>81</v>
      </c>
      <c r="F86" s="16" t="s">
        <v>59</v>
      </c>
      <c r="G86" s="7" t="s">
        <v>809</v>
      </c>
      <c r="H86" s="17">
        <v>64</v>
      </c>
      <c r="I86" s="17">
        <f t="shared" si="3"/>
        <v>32</v>
      </c>
      <c r="J86" s="17">
        <v>81.9</v>
      </c>
      <c r="K86" s="17">
        <f t="shared" si="4"/>
        <v>40.95</v>
      </c>
      <c r="L86" s="17">
        <f t="shared" si="5"/>
        <v>72.95</v>
      </c>
      <c r="M86" s="18" t="s">
        <v>537</v>
      </c>
    </row>
    <row r="87" spans="1:13">
      <c r="A87" s="7">
        <v>85</v>
      </c>
      <c r="B87" s="14" t="s">
        <v>810</v>
      </c>
      <c r="C87" s="14" t="s">
        <v>64</v>
      </c>
      <c r="D87" s="7" t="s">
        <v>638</v>
      </c>
      <c r="E87" s="15" t="s">
        <v>81</v>
      </c>
      <c r="F87" s="16" t="s">
        <v>59</v>
      </c>
      <c r="G87" s="7" t="s">
        <v>811</v>
      </c>
      <c r="H87" s="17">
        <v>57</v>
      </c>
      <c r="I87" s="17">
        <f t="shared" si="3"/>
        <v>28.5</v>
      </c>
      <c r="J87" s="17">
        <v>85.58</v>
      </c>
      <c r="K87" s="17">
        <f t="shared" si="4"/>
        <v>42.79</v>
      </c>
      <c r="L87" s="17">
        <f t="shared" si="5"/>
        <v>71.29</v>
      </c>
      <c r="M87" s="18" t="s">
        <v>537</v>
      </c>
    </row>
    <row r="88" spans="1:13">
      <c r="A88" s="7">
        <v>86</v>
      </c>
      <c r="B88" s="14" t="s">
        <v>812</v>
      </c>
      <c r="C88" s="14" t="s">
        <v>14</v>
      </c>
      <c r="D88" s="7" t="s">
        <v>638</v>
      </c>
      <c r="E88" s="15" t="s">
        <v>81</v>
      </c>
      <c r="F88" s="16" t="s">
        <v>259</v>
      </c>
      <c r="G88" s="7" t="s">
        <v>813</v>
      </c>
      <c r="H88" s="17">
        <v>80</v>
      </c>
      <c r="I88" s="17">
        <f t="shared" si="3"/>
        <v>40</v>
      </c>
      <c r="J88" s="17">
        <v>88.2</v>
      </c>
      <c r="K88" s="17">
        <f t="shared" si="4"/>
        <v>44.1</v>
      </c>
      <c r="L88" s="17">
        <f t="shared" si="5"/>
        <v>84.1</v>
      </c>
      <c r="M88" s="18" t="s">
        <v>537</v>
      </c>
    </row>
    <row r="89" spans="1:13">
      <c r="A89" s="7">
        <v>87</v>
      </c>
      <c r="B89" s="14" t="s">
        <v>814</v>
      </c>
      <c r="C89" s="14" t="s">
        <v>14</v>
      </c>
      <c r="D89" s="7" t="s">
        <v>638</v>
      </c>
      <c r="E89" s="15" t="s">
        <v>81</v>
      </c>
      <c r="F89" s="16" t="s">
        <v>259</v>
      </c>
      <c r="G89" s="7" t="s">
        <v>815</v>
      </c>
      <c r="H89" s="17">
        <v>81</v>
      </c>
      <c r="I89" s="17">
        <f t="shared" si="3"/>
        <v>40.5</v>
      </c>
      <c r="J89" s="17">
        <v>83.3</v>
      </c>
      <c r="K89" s="17">
        <f t="shared" si="4"/>
        <v>41.65</v>
      </c>
      <c r="L89" s="17">
        <f t="shared" si="5"/>
        <v>82.15</v>
      </c>
      <c r="M89" s="18" t="s">
        <v>537</v>
      </c>
    </row>
    <row r="90" spans="1:13">
      <c r="A90" s="7">
        <v>88</v>
      </c>
      <c r="B90" s="14" t="s">
        <v>816</v>
      </c>
      <c r="C90" s="14" t="s">
        <v>14</v>
      </c>
      <c r="D90" s="7" t="s">
        <v>638</v>
      </c>
      <c r="E90" s="15" t="s">
        <v>81</v>
      </c>
      <c r="F90" s="16" t="s">
        <v>259</v>
      </c>
      <c r="G90" s="7" t="s">
        <v>817</v>
      </c>
      <c r="H90" s="17">
        <v>76</v>
      </c>
      <c r="I90" s="17">
        <f t="shared" si="3"/>
        <v>38</v>
      </c>
      <c r="J90" s="17">
        <v>85.1</v>
      </c>
      <c r="K90" s="17">
        <f t="shared" si="4"/>
        <v>42.55</v>
      </c>
      <c r="L90" s="17">
        <f t="shared" si="5"/>
        <v>80.55</v>
      </c>
      <c r="M90" s="18" t="s">
        <v>537</v>
      </c>
    </row>
    <row r="91" spans="1:13">
      <c r="A91" s="7">
        <v>89</v>
      </c>
      <c r="B91" s="14" t="s">
        <v>818</v>
      </c>
      <c r="C91" s="14" t="s">
        <v>64</v>
      </c>
      <c r="D91" s="7" t="s">
        <v>638</v>
      </c>
      <c r="E91" s="15" t="s">
        <v>58</v>
      </c>
      <c r="F91" s="16" t="s">
        <v>259</v>
      </c>
      <c r="G91" s="7" t="s">
        <v>819</v>
      </c>
      <c r="H91" s="17">
        <v>78.5</v>
      </c>
      <c r="I91" s="17">
        <f t="shared" si="3"/>
        <v>39.25</v>
      </c>
      <c r="J91" s="17">
        <v>85.6</v>
      </c>
      <c r="K91" s="17">
        <f t="shared" si="4"/>
        <v>42.8</v>
      </c>
      <c r="L91" s="17">
        <f t="shared" si="5"/>
        <v>82.05</v>
      </c>
      <c r="M91" s="18" t="s">
        <v>537</v>
      </c>
    </row>
    <row r="92" spans="1:13">
      <c r="A92" s="7">
        <v>90</v>
      </c>
      <c r="B92" s="14" t="s">
        <v>820</v>
      </c>
      <c r="C92" s="14" t="s">
        <v>14</v>
      </c>
      <c r="D92" s="7" t="s">
        <v>638</v>
      </c>
      <c r="E92" s="15" t="s">
        <v>58</v>
      </c>
      <c r="F92" s="16" t="s">
        <v>259</v>
      </c>
      <c r="G92" s="7" t="s">
        <v>821</v>
      </c>
      <c r="H92" s="17">
        <v>65.5</v>
      </c>
      <c r="I92" s="17">
        <f t="shared" si="3"/>
        <v>32.75</v>
      </c>
      <c r="J92" s="17">
        <v>88.3</v>
      </c>
      <c r="K92" s="17">
        <f t="shared" si="4"/>
        <v>44.15</v>
      </c>
      <c r="L92" s="17">
        <f t="shared" si="5"/>
        <v>76.9</v>
      </c>
      <c r="M92" s="18" t="s">
        <v>537</v>
      </c>
    </row>
    <row r="93" spans="1:13">
      <c r="A93" s="7">
        <v>91</v>
      </c>
      <c r="B93" s="14" t="s">
        <v>822</v>
      </c>
      <c r="C93" s="14" t="s">
        <v>14</v>
      </c>
      <c r="D93" s="7" t="s">
        <v>638</v>
      </c>
      <c r="E93" s="15" t="s">
        <v>58</v>
      </c>
      <c r="F93" s="16" t="s">
        <v>259</v>
      </c>
      <c r="G93" s="7" t="s">
        <v>823</v>
      </c>
      <c r="H93" s="17">
        <v>61.5</v>
      </c>
      <c r="I93" s="17">
        <f t="shared" si="3"/>
        <v>30.75</v>
      </c>
      <c r="J93" s="17">
        <v>89.1</v>
      </c>
      <c r="K93" s="17">
        <f t="shared" si="4"/>
        <v>44.55</v>
      </c>
      <c r="L93" s="17">
        <f t="shared" si="5"/>
        <v>75.3</v>
      </c>
      <c r="M93" s="18" t="s">
        <v>537</v>
      </c>
    </row>
    <row r="94" spans="1:13">
      <c r="A94" s="7">
        <v>92</v>
      </c>
      <c r="B94" s="14" t="s">
        <v>824</v>
      </c>
      <c r="C94" s="14" t="s">
        <v>14</v>
      </c>
      <c r="D94" s="7" t="s">
        <v>638</v>
      </c>
      <c r="E94" s="15" t="s">
        <v>81</v>
      </c>
      <c r="F94" s="16" t="s">
        <v>129</v>
      </c>
      <c r="G94" s="7" t="s">
        <v>825</v>
      </c>
      <c r="H94" s="17">
        <v>86</v>
      </c>
      <c r="I94" s="17">
        <f t="shared" si="3"/>
        <v>43</v>
      </c>
      <c r="J94" s="17">
        <v>87.84</v>
      </c>
      <c r="K94" s="17">
        <f t="shared" si="4"/>
        <v>43.92</v>
      </c>
      <c r="L94" s="17">
        <f t="shared" si="5"/>
        <v>86.92</v>
      </c>
      <c r="M94" s="18" t="s">
        <v>537</v>
      </c>
    </row>
    <row r="95" spans="1:13">
      <c r="A95" s="7">
        <v>93</v>
      </c>
      <c r="B95" s="14" t="s">
        <v>826</v>
      </c>
      <c r="C95" s="14" t="s">
        <v>14</v>
      </c>
      <c r="D95" s="7" t="s">
        <v>638</v>
      </c>
      <c r="E95" s="15" t="s">
        <v>81</v>
      </c>
      <c r="F95" s="16" t="s">
        <v>129</v>
      </c>
      <c r="G95" s="7" t="s">
        <v>827</v>
      </c>
      <c r="H95" s="17">
        <v>87.5</v>
      </c>
      <c r="I95" s="17">
        <f t="shared" si="3"/>
        <v>43.75</v>
      </c>
      <c r="J95" s="17">
        <v>85.2</v>
      </c>
      <c r="K95" s="17">
        <f t="shared" si="4"/>
        <v>42.6</v>
      </c>
      <c r="L95" s="17">
        <f t="shared" si="5"/>
        <v>86.35</v>
      </c>
      <c r="M95" s="18" t="s">
        <v>537</v>
      </c>
    </row>
    <row r="96" spans="1:13">
      <c r="A96" s="7">
        <v>94</v>
      </c>
      <c r="B96" s="14" t="s">
        <v>828</v>
      </c>
      <c r="C96" s="14" t="s">
        <v>14</v>
      </c>
      <c r="D96" s="7" t="s">
        <v>638</v>
      </c>
      <c r="E96" s="15" t="s">
        <v>81</v>
      </c>
      <c r="F96" s="16" t="s">
        <v>129</v>
      </c>
      <c r="G96" s="7" t="s">
        <v>829</v>
      </c>
      <c r="H96" s="17">
        <v>86.5</v>
      </c>
      <c r="I96" s="17">
        <f t="shared" si="3"/>
        <v>43.25</v>
      </c>
      <c r="J96" s="17">
        <v>84.8</v>
      </c>
      <c r="K96" s="17">
        <f t="shared" si="4"/>
        <v>42.4</v>
      </c>
      <c r="L96" s="17">
        <f t="shared" si="5"/>
        <v>85.65</v>
      </c>
      <c r="M96" s="18" t="s">
        <v>537</v>
      </c>
    </row>
    <row r="97" spans="1:13">
      <c r="A97" s="7">
        <v>95</v>
      </c>
      <c r="B97" s="14" t="s">
        <v>830</v>
      </c>
      <c r="C97" s="14" t="s">
        <v>14</v>
      </c>
      <c r="D97" s="7" t="s">
        <v>638</v>
      </c>
      <c r="E97" s="15" t="s">
        <v>81</v>
      </c>
      <c r="F97" s="16" t="s">
        <v>129</v>
      </c>
      <c r="G97" s="7" t="s">
        <v>831</v>
      </c>
      <c r="H97" s="17">
        <v>85.5</v>
      </c>
      <c r="I97" s="17">
        <f t="shared" si="3"/>
        <v>42.75</v>
      </c>
      <c r="J97" s="17">
        <v>85.42</v>
      </c>
      <c r="K97" s="17">
        <f t="shared" si="4"/>
        <v>42.71</v>
      </c>
      <c r="L97" s="17">
        <f t="shared" si="5"/>
        <v>85.46</v>
      </c>
      <c r="M97" s="18" t="s">
        <v>537</v>
      </c>
    </row>
    <row r="98" spans="1:13">
      <c r="A98" s="7">
        <v>96</v>
      </c>
      <c r="B98" s="14" t="s">
        <v>832</v>
      </c>
      <c r="C98" s="14" t="s">
        <v>14</v>
      </c>
      <c r="D98" s="7" t="s">
        <v>638</v>
      </c>
      <c r="E98" s="15" t="s">
        <v>81</v>
      </c>
      <c r="F98" s="16" t="s">
        <v>129</v>
      </c>
      <c r="G98" s="7" t="s">
        <v>833</v>
      </c>
      <c r="H98" s="17">
        <v>84.5</v>
      </c>
      <c r="I98" s="17">
        <f t="shared" si="3"/>
        <v>42.25</v>
      </c>
      <c r="J98" s="17">
        <v>86.36</v>
      </c>
      <c r="K98" s="17">
        <f t="shared" si="4"/>
        <v>43.18</v>
      </c>
      <c r="L98" s="17">
        <f t="shared" si="5"/>
        <v>85.43</v>
      </c>
      <c r="M98" s="18" t="s">
        <v>537</v>
      </c>
    </row>
    <row r="99" spans="1:13">
      <c r="A99" s="7">
        <v>97</v>
      </c>
      <c r="B99" s="14" t="s">
        <v>834</v>
      </c>
      <c r="C99" s="14" t="s">
        <v>14</v>
      </c>
      <c r="D99" s="7" t="s">
        <v>638</v>
      </c>
      <c r="E99" s="15" t="s">
        <v>81</v>
      </c>
      <c r="F99" s="16" t="s">
        <v>129</v>
      </c>
      <c r="G99" s="7" t="s">
        <v>835</v>
      </c>
      <c r="H99" s="17">
        <v>82</v>
      </c>
      <c r="I99" s="17">
        <f t="shared" si="3"/>
        <v>41</v>
      </c>
      <c r="J99" s="17">
        <v>86.04</v>
      </c>
      <c r="K99" s="17">
        <f t="shared" si="4"/>
        <v>43.02</v>
      </c>
      <c r="L99" s="17">
        <f t="shared" si="5"/>
        <v>84.02</v>
      </c>
      <c r="M99" s="18" t="s">
        <v>537</v>
      </c>
    </row>
    <row r="100" spans="1:13">
      <c r="A100" s="7">
        <v>98</v>
      </c>
      <c r="B100" s="14" t="s">
        <v>836</v>
      </c>
      <c r="C100" s="14" t="s">
        <v>14</v>
      </c>
      <c r="D100" s="7" t="s">
        <v>638</v>
      </c>
      <c r="E100" s="15" t="s">
        <v>81</v>
      </c>
      <c r="F100" s="16" t="s">
        <v>129</v>
      </c>
      <c r="G100" s="7" t="s">
        <v>837</v>
      </c>
      <c r="H100" s="17">
        <v>79.5</v>
      </c>
      <c r="I100" s="17">
        <f t="shared" si="3"/>
        <v>39.75</v>
      </c>
      <c r="J100" s="17">
        <v>88.26</v>
      </c>
      <c r="K100" s="17">
        <f t="shared" si="4"/>
        <v>44.13</v>
      </c>
      <c r="L100" s="17">
        <f t="shared" si="5"/>
        <v>83.88</v>
      </c>
      <c r="M100" s="18" t="s">
        <v>537</v>
      </c>
    </row>
    <row r="101" spans="1:13">
      <c r="A101" s="7">
        <v>99</v>
      </c>
      <c r="B101" s="14" t="s">
        <v>838</v>
      </c>
      <c r="C101" s="14" t="s">
        <v>14</v>
      </c>
      <c r="D101" s="7" t="s">
        <v>638</v>
      </c>
      <c r="E101" s="15" t="s">
        <v>81</v>
      </c>
      <c r="F101" s="16" t="s">
        <v>129</v>
      </c>
      <c r="G101" s="7" t="s">
        <v>839</v>
      </c>
      <c r="H101" s="17">
        <v>81.5</v>
      </c>
      <c r="I101" s="17">
        <f t="shared" si="3"/>
        <v>40.75</v>
      </c>
      <c r="J101" s="17">
        <v>86.24</v>
      </c>
      <c r="K101" s="17">
        <f t="shared" si="4"/>
        <v>43.12</v>
      </c>
      <c r="L101" s="17">
        <f t="shared" si="5"/>
        <v>83.87</v>
      </c>
      <c r="M101" s="18" t="s">
        <v>537</v>
      </c>
    </row>
    <row r="102" spans="1:13">
      <c r="A102" s="7">
        <v>100</v>
      </c>
      <c r="B102" s="14" t="s">
        <v>840</v>
      </c>
      <c r="C102" s="14" t="s">
        <v>14</v>
      </c>
      <c r="D102" s="7" t="s">
        <v>638</v>
      </c>
      <c r="E102" s="15" t="s">
        <v>81</v>
      </c>
      <c r="F102" s="16" t="s">
        <v>129</v>
      </c>
      <c r="G102" s="7" t="s">
        <v>841</v>
      </c>
      <c r="H102" s="17">
        <v>83</v>
      </c>
      <c r="I102" s="17">
        <f t="shared" si="3"/>
        <v>41.5</v>
      </c>
      <c r="J102" s="17">
        <v>84.26</v>
      </c>
      <c r="K102" s="17">
        <f t="shared" si="4"/>
        <v>42.13</v>
      </c>
      <c r="L102" s="17">
        <f t="shared" si="5"/>
        <v>83.63</v>
      </c>
      <c r="M102" s="18" t="s">
        <v>537</v>
      </c>
    </row>
    <row r="103" spans="1:13">
      <c r="A103" s="7">
        <v>101</v>
      </c>
      <c r="B103" s="14" t="s">
        <v>842</v>
      </c>
      <c r="C103" s="14" t="s">
        <v>64</v>
      </c>
      <c r="D103" s="7" t="s">
        <v>638</v>
      </c>
      <c r="E103" s="15" t="s">
        <v>81</v>
      </c>
      <c r="F103" s="16" t="s">
        <v>129</v>
      </c>
      <c r="G103" s="7" t="s">
        <v>843</v>
      </c>
      <c r="H103" s="17">
        <v>80</v>
      </c>
      <c r="I103" s="17">
        <f t="shared" si="3"/>
        <v>40</v>
      </c>
      <c r="J103" s="17">
        <v>87.26</v>
      </c>
      <c r="K103" s="17">
        <f t="shared" si="4"/>
        <v>43.63</v>
      </c>
      <c r="L103" s="17">
        <f t="shared" si="5"/>
        <v>83.63</v>
      </c>
      <c r="M103" s="18" t="s">
        <v>537</v>
      </c>
    </row>
    <row r="104" spans="1:13">
      <c r="A104" s="7">
        <v>102</v>
      </c>
      <c r="B104" s="14" t="s">
        <v>844</v>
      </c>
      <c r="C104" s="14" t="s">
        <v>64</v>
      </c>
      <c r="D104" s="7" t="s">
        <v>638</v>
      </c>
      <c r="E104" s="15" t="s">
        <v>81</v>
      </c>
      <c r="F104" s="16" t="s">
        <v>129</v>
      </c>
      <c r="G104" s="7" t="s">
        <v>845</v>
      </c>
      <c r="H104" s="17">
        <v>83.5</v>
      </c>
      <c r="I104" s="17">
        <f t="shared" si="3"/>
        <v>41.75</v>
      </c>
      <c r="J104" s="17">
        <v>83</v>
      </c>
      <c r="K104" s="17">
        <f t="shared" si="4"/>
        <v>41.5</v>
      </c>
      <c r="L104" s="17">
        <f t="shared" si="5"/>
        <v>83.25</v>
      </c>
      <c r="M104" s="18" t="s">
        <v>537</v>
      </c>
    </row>
    <row r="105" spans="1:13">
      <c r="A105" s="7">
        <v>103</v>
      </c>
      <c r="B105" s="14" t="s">
        <v>846</v>
      </c>
      <c r="C105" s="14" t="s">
        <v>14</v>
      </c>
      <c r="D105" s="7" t="s">
        <v>638</v>
      </c>
      <c r="E105" s="15" t="s">
        <v>81</v>
      </c>
      <c r="F105" s="16" t="s">
        <v>129</v>
      </c>
      <c r="G105" s="7" t="s">
        <v>847</v>
      </c>
      <c r="H105" s="17">
        <v>79.5</v>
      </c>
      <c r="I105" s="17">
        <f t="shared" si="3"/>
        <v>39.75</v>
      </c>
      <c r="J105" s="17">
        <v>86.4</v>
      </c>
      <c r="K105" s="17">
        <f t="shared" si="4"/>
        <v>43.2</v>
      </c>
      <c r="L105" s="17">
        <f t="shared" si="5"/>
        <v>82.95</v>
      </c>
      <c r="M105" s="18" t="s">
        <v>537</v>
      </c>
    </row>
    <row r="106" spans="1:13">
      <c r="A106" s="7">
        <v>104</v>
      </c>
      <c r="B106" s="14" t="s">
        <v>848</v>
      </c>
      <c r="C106" s="14" t="s">
        <v>14</v>
      </c>
      <c r="D106" s="7" t="s">
        <v>638</v>
      </c>
      <c r="E106" s="15" t="s">
        <v>81</v>
      </c>
      <c r="F106" s="16" t="s">
        <v>129</v>
      </c>
      <c r="G106" s="7" t="s">
        <v>849</v>
      </c>
      <c r="H106" s="17">
        <v>81</v>
      </c>
      <c r="I106" s="17">
        <f t="shared" si="3"/>
        <v>40.5</v>
      </c>
      <c r="J106" s="17">
        <v>84.02</v>
      </c>
      <c r="K106" s="17">
        <f t="shared" si="4"/>
        <v>42.01</v>
      </c>
      <c r="L106" s="17">
        <f t="shared" si="5"/>
        <v>82.51</v>
      </c>
      <c r="M106" s="18" t="s">
        <v>537</v>
      </c>
    </row>
    <row r="107" spans="1:13">
      <c r="A107" s="7">
        <v>105</v>
      </c>
      <c r="B107" s="14" t="s">
        <v>850</v>
      </c>
      <c r="C107" s="14" t="s">
        <v>14</v>
      </c>
      <c r="D107" s="7" t="s">
        <v>638</v>
      </c>
      <c r="E107" s="15" t="s">
        <v>81</v>
      </c>
      <c r="F107" s="16" t="s">
        <v>129</v>
      </c>
      <c r="G107" s="7" t="s">
        <v>851</v>
      </c>
      <c r="H107" s="17">
        <v>78.5</v>
      </c>
      <c r="I107" s="17">
        <f t="shared" si="3"/>
        <v>39.25</v>
      </c>
      <c r="J107" s="17">
        <v>85.82</v>
      </c>
      <c r="K107" s="17">
        <f t="shared" si="4"/>
        <v>42.91</v>
      </c>
      <c r="L107" s="17">
        <f t="shared" si="5"/>
        <v>82.16</v>
      </c>
      <c r="M107" s="18" t="s">
        <v>537</v>
      </c>
    </row>
    <row r="108" spans="1:13">
      <c r="A108" s="7">
        <v>106</v>
      </c>
      <c r="B108" s="14" t="s">
        <v>852</v>
      </c>
      <c r="C108" s="14" t="s">
        <v>14</v>
      </c>
      <c r="D108" s="7" t="s">
        <v>638</v>
      </c>
      <c r="E108" s="15" t="s">
        <v>58</v>
      </c>
      <c r="F108" s="16" t="s">
        <v>129</v>
      </c>
      <c r="G108" s="7" t="s">
        <v>853</v>
      </c>
      <c r="H108" s="17">
        <v>79.5</v>
      </c>
      <c r="I108" s="17">
        <f t="shared" si="3"/>
        <v>39.75</v>
      </c>
      <c r="J108" s="17">
        <v>87.34</v>
      </c>
      <c r="K108" s="17">
        <f t="shared" si="4"/>
        <v>43.67</v>
      </c>
      <c r="L108" s="17">
        <f t="shared" si="5"/>
        <v>83.42</v>
      </c>
      <c r="M108" s="18" t="s">
        <v>537</v>
      </c>
    </row>
    <row r="109" spans="1:13">
      <c r="A109" s="7">
        <v>107</v>
      </c>
      <c r="B109" s="14" t="s">
        <v>854</v>
      </c>
      <c r="C109" s="14" t="s">
        <v>14</v>
      </c>
      <c r="D109" s="7" t="s">
        <v>638</v>
      </c>
      <c r="E109" s="15" t="s">
        <v>58</v>
      </c>
      <c r="F109" s="16" t="s">
        <v>129</v>
      </c>
      <c r="G109" s="7" t="s">
        <v>855</v>
      </c>
      <c r="H109" s="17">
        <v>80.5</v>
      </c>
      <c r="I109" s="17">
        <f t="shared" si="3"/>
        <v>40.25</v>
      </c>
      <c r="J109" s="17">
        <v>83.7</v>
      </c>
      <c r="K109" s="17">
        <f t="shared" si="4"/>
        <v>41.85</v>
      </c>
      <c r="L109" s="17">
        <f t="shared" si="5"/>
        <v>82.1</v>
      </c>
      <c r="M109" s="18" t="s">
        <v>537</v>
      </c>
    </row>
    <row r="110" spans="1:13">
      <c r="A110" s="7">
        <v>108</v>
      </c>
      <c r="B110" s="14" t="s">
        <v>856</v>
      </c>
      <c r="C110" s="14" t="s">
        <v>14</v>
      </c>
      <c r="D110" s="7" t="s">
        <v>638</v>
      </c>
      <c r="E110" s="15" t="s">
        <v>58</v>
      </c>
      <c r="F110" s="16" t="s">
        <v>129</v>
      </c>
      <c r="G110" s="7" t="s">
        <v>857</v>
      </c>
      <c r="H110" s="17">
        <v>77</v>
      </c>
      <c r="I110" s="17">
        <f t="shared" si="3"/>
        <v>38.5</v>
      </c>
      <c r="J110" s="17">
        <v>85.58</v>
      </c>
      <c r="K110" s="17">
        <f t="shared" si="4"/>
        <v>42.79</v>
      </c>
      <c r="L110" s="17">
        <f t="shared" si="5"/>
        <v>81.29</v>
      </c>
      <c r="M110" s="18" t="s">
        <v>537</v>
      </c>
    </row>
    <row r="111" spans="1:13">
      <c r="A111" s="7">
        <v>109</v>
      </c>
      <c r="B111" s="14" t="s">
        <v>858</v>
      </c>
      <c r="C111" s="14" t="s">
        <v>14</v>
      </c>
      <c r="D111" s="7" t="s">
        <v>638</v>
      </c>
      <c r="E111" s="15" t="s">
        <v>58</v>
      </c>
      <c r="F111" s="16" t="s">
        <v>129</v>
      </c>
      <c r="G111" s="7" t="s">
        <v>859</v>
      </c>
      <c r="H111" s="17">
        <v>76</v>
      </c>
      <c r="I111" s="17">
        <f t="shared" si="3"/>
        <v>38</v>
      </c>
      <c r="J111" s="17">
        <v>84.48</v>
      </c>
      <c r="K111" s="17">
        <f t="shared" si="4"/>
        <v>42.24</v>
      </c>
      <c r="L111" s="17">
        <f t="shared" si="5"/>
        <v>80.24</v>
      </c>
      <c r="M111" s="18" t="s">
        <v>537</v>
      </c>
    </row>
    <row r="112" spans="1:13">
      <c r="A112" s="7">
        <v>110</v>
      </c>
      <c r="B112" s="14" t="s">
        <v>860</v>
      </c>
      <c r="C112" s="14" t="s">
        <v>14</v>
      </c>
      <c r="D112" s="7" t="s">
        <v>638</v>
      </c>
      <c r="E112" s="15" t="s">
        <v>58</v>
      </c>
      <c r="F112" s="16" t="s">
        <v>129</v>
      </c>
      <c r="G112" s="7" t="s">
        <v>861</v>
      </c>
      <c r="H112" s="17">
        <v>74</v>
      </c>
      <c r="I112" s="17">
        <f t="shared" si="3"/>
        <v>37</v>
      </c>
      <c r="J112" s="17">
        <v>85.62</v>
      </c>
      <c r="K112" s="17">
        <f t="shared" si="4"/>
        <v>42.81</v>
      </c>
      <c r="L112" s="17">
        <f t="shared" si="5"/>
        <v>79.81</v>
      </c>
      <c r="M112" s="18" t="s">
        <v>537</v>
      </c>
    </row>
    <row r="113" spans="1:13">
      <c r="A113" s="7">
        <v>111</v>
      </c>
      <c r="B113" s="14" t="s">
        <v>862</v>
      </c>
      <c r="C113" s="14" t="s">
        <v>14</v>
      </c>
      <c r="D113" s="7" t="s">
        <v>638</v>
      </c>
      <c r="E113" s="15" t="s">
        <v>58</v>
      </c>
      <c r="F113" s="16" t="s">
        <v>129</v>
      </c>
      <c r="G113" s="7" t="s">
        <v>863</v>
      </c>
      <c r="H113" s="17">
        <v>72</v>
      </c>
      <c r="I113" s="17">
        <f t="shared" si="3"/>
        <v>36</v>
      </c>
      <c r="J113" s="17">
        <v>87.6</v>
      </c>
      <c r="K113" s="17">
        <f t="shared" si="4"/>
        <v>43.8</v>
      </c>
      <c r="L113" s="17">
        <f t="shared" si="5"/>
        <v>79.8</v>
      </c>
      <c r="M113" s="18" t="s">
        <v>537</v>
      </c>
    </row>
    <row r="114" spans="1:13">
      <c r="A114" s="7">
        <v>112</v>
      </c>
      <c r="B114" s="14" t="s">
        <v>864</v>
      </c>
      <c r="C114" s="14" t="s">
        <v>14</v>
      </c>
      <c r="D114" s="7" t="s">
        <v>638</v>
      </c>
      <c r="E114" s="15" t="s">
        <v>58</v>
      </c>
      <c r="F114" s="16" t="s">
        <v>129</v>
      </c>
      <c r="G114" s="7" t="s">
        <v>865</v>
      </c>
      <c r="H114" s="17">
        <v>72</v>
      </c>
      <c r="I114" s="17">
        <f t="shared" si="3"/>
        <v>36</v>
      </c>
      <c r="J114" s="17">
        <v>87.04</v>
      </c>
      <c r="K114" s="17">
        <f t="shared" si="4"/>
        <v>43.52</v>
      </c>
      <c r="L114" s="17">
        <f t="shared" si="5"/>
        <v>79.52</v>
      </c>
      <c r="M114" s="18" t="s">
        <v>537</v>
      </c>
    </row>
    <row r="115" spans="1:13">
      <c r="A115" s="7">
        <v>113</v>
      </c>
      <c r="B115" s="14" t="s">
        <v>866</v>
      </c>
      <c r="C115" s="14" t="s">
        <v>14</v>
      </c>
      <c r="D115" s="7" t="s">
        <v>638</v>
      </c>
      <c r="E115" s="15" t="s">
        <v>58</v>
      </c>
      <c r="F115" s="16" t="s">
        <v>129</v>
      </c>
      <c r="G115" s="7" t="s">
        <v>867</v>
      </c>
      <c r="H115" s="17">
        <v>79</v>
      </c>
      <c r="I115" s="17">
        <f t="shared" si="3"/>
        <v>39.5</v>
      </c>
      <c r="J115" s="17">
        <v>79.4</v>
      </c>
      <c r="K115" s="17">
        <f t="shared" si="4"/>
        <v>39.7</v>
      </c>
      <c r="L115" s="17">
        <f t="shared" si="5"/>
        <v>79.2</v>
      </c>
      <c r="M115" s="18" t="s">
        <v>537</v>
      </c>
    </row>
    <row r="116" spans="1:13">
      <c r="A116" s="7">
        <v>114</v>
      </c>
      <c r="B116" s="14" t="s">
        <v>868</v>
      </c>
      <c r="C116" s="14" t="s">
        <v>14</v>
      </c>
      <c r="D116" s="7" t="s">
        <v>638</v>
      </c>
      <c r="E116" s="15" t="s">
        <v>58</v>
      </c>
      <c r="F116" s="16" t="s">
        <v>129</v>
      </c>
      <c r="G116" s="7" t="s">
        <v>869</v>
      </c>
      <c r="H116" s="17">
        <v>78</v>
      </c>
      <c r="I116" s="17">
        <f t="shared" si="3"/>
        <v>39</v>
      </c>
      <c r="J116" s="17">
        <v>80.4</v>
      </c>
      <c r="K116" s="17">
        <f t="shared" si="4"/>
        <v>40.2</v>
      </c>
      <c r="L116" s="17">
        <f t="shared" si="5"/>
        <v>79.2</v>
      </c>
      <c r="M116" s="18" t="s">
        <v>537</v>
      </c>
    </row>
    <row r="117" spans="1:13">
      <c r="A117" s="7">
        <v>115</v>
      </c>
      <c r="B117" s="14" t="s">
        <v>870</v>
      </c>
      <c r="C117" s="14" t="s">
        <v>64</v>
      </c>
      <c r="D117" s="7" t="s">
        <v>638</v>
      </c>
      <c r="E117" s="15" t="s">
        <v>81</v>
      </c>
      <c r="F117" s="16" t="s">
        <v>105</v>
      </c>
      <c r="G117" s="7" t="s">
        <v>871</v>
      </c>
      <c r="H117" s="17">
        <v>69</v>
      </c>
      <c r="I117" s="17">
        <f t="shared" si="3"/>
        <v>34.5</v>
      </c>
      <c r="J117" s="17">
        <v>85.88</v>
      </c>
      <c r="K117" s="17">
        <f t="shared" si="4"/>
        <v>42.94</v>
      </c>
      <c r="L117" s="17">
        <f t="shared" si="5"/>
        <v>77.44</v>
      </c>
      <c r="M117" s="18" t="s">
        <v>537</v>
      </c>
    </row>
    <row r="118" spans="1:13">
      <c r="A118" s="7">
        <v>116</v>
      </c>
      <c r="B118" s="14" t="s">
        <v>872</v>
      </c>
      <c r="C118" s="14" t="s">
        <v>64</v>
      </c>
      <c r="D118" s="7" t="s">
        <v>638</v>
      </c>
      <c r="E118" s="15" t="s">
        <v>81</v>
      </c>
      <c r="F118" s="16" t="s">
        <v>105</v>
      </c>
      <c r="G118" s="7" t="s">
        <v>873</v>
      </c>
      <c r="H118" s="17">
        <v>71.5</v>
      </c>
      <c r="I118" s="17">
        <f t="shared" si="3"/>
        <v>35.75</v>
      </c>
      <c r="J118" s="17">
        <v>83.16</v>
      </c>
      <c r="K118" s="17">
        <f t="shared" si="4"/>
        <v>41.58</v>
      </c>
      <c r="L118" s="17">
        <f t="shared" si="5"/>
        <v>77.33</v>
      </c>
      <c r="M118" s="18" t="s">
        <v>537</v>
      </c>
    </row>
    <row r="119" spans="1:13">
      <c r="A119" s="7">
        <v>117</v>
      </c>
      <c r="B119" s="14" t="s">
        <v>874</v>
      </c>
      <c r="C119" s="14" t="s">
        <v>64</v>
      </c>
      <c r="D119" s="7" t="s">
        <v>638</v>
      </c>
      <c r="E119" s="15" t="s">
        <v>81</v>
      </c>
      <c r="F119" s="16" t="s">
        <v>105</v>
      </c>
      <c r="G119" s="7" t="s">
        <v>875</v>
      </c>
      <c r="H119" s="17">
        <v>68</v>
      </c>
      <c r="I119" s="17">
        <f t="shared" si="3"/>
        <v>34</v>
      </c>
      <c r="J119" s="17">
        <v>85.36</v>
      </c>
      <c r="K119" s="17">
        <f t="shared" si="4"/>
        <v>42.68</v>
      </c>
      <c r="L119" s="17">
        <f t="shared" si="5"/>
        <v>76.68</v>
      </c>
      <c r="M119" s="18" t="s">
        <v>537</v>
      </c>
    </row>
    <row r="120" spans="1:13">
      <c r="A120" s="7">
        <v>118</v>
      </c>
      <c r="B120" s="14" t="s">
        <v>876</v>
      </c>
      <c r="C120" s="14" t="s">
        <v>64</v>
      </c>
      <c r="D120" s="7" t="s">
        <v>638</v>
      </c>
      <c r="E120" s="15" t="s">
        <v>58</v>
      </c>
      <c r="F120" s="16" t="s">
        <v>105</v>
      </c>
      <c r="G120" s="7" t="s">
        <v>877</v>
      </c>
      <c r="H120" s="17">
        <v>77</v>
      </c>
      <c r="I120" s="17">
        <f t="shared" si="3"/>
        <v>38.5</v>
      </c>
      <c r="J120" s="17">
        <v>79.1</v>
      </c>
      <c r="K120" s="17">
        <f t="shared" si="4"/>
        <v>39.55</v>
      </c>
      <c r="L120" s="17">
        <f t="shared" si="5"/>
        <v>78.05</v>
      </c>
      <c r="M120" s="18" t="s">
        <v>537</v>
      </c>
    </row>
    <row r="121" spans="1:13">
      <c r="A121" s="7">
        <v>119</v>
      </c>
      <c r="B121" s="14" t="s">
        <v>878</v>
      </c>
      <c r="C121" s="14" t="s">
        <v>14</v>
      </c>
      <c r="D121" s="7" t="s">
        <v>638</v>
      </c>
      <c r="E121" s="15" t="s">
        <v>58</v>
      </c>
      <c r="F121" s="16" t="s">
        <v>105</v>
      </c>
      <c r="G121" s="7" t="s">
        <v>879</v>
      </c>
      <c r="H121" s="17">
        <v>67</v>
      </c>
      <c r="I121" s="17">
        <f t="shared" si="3"/>
        <v>33.5</v>
      </c>
      <c r="J121" s="17">
        <v>87.76</v>
      </c>
      <c r="K121" s="17">
        <f t="shared" si="4"/>
        <v>43.88</v>
      </c>
      <c r="L121" s="17">
        <f t="shared" si="5"/>
        <v>77.38</v>
      </c>
      <c r="M121" s="18" t="s">
        <v>537</v>
      </c>
    </row>
    <row r="122" spans="1:13">
      <c r="A122" s="7">
        <v>120</v>
      </c>
      <c r="B122" s="14" t="s">
        <v>880</v>
      </c>
      <c r="C122" s="14" t="s">
        <v>64</v>
      </c>
      <c r="D122" s="7" t="s">
        <v>638</v>
      </c>
      <c r="E122" s="15" t="s">
        <v>58</v>
      </c>
      <c r="F122" s="16" t="s">
        <v>105</v>
      </c>
      <c r="G122" s="7" t="s">
        <v>881</v>
      </c>
      <c r="H122" s="17">
        <v>64.5</v>
      </c>
      <c r="I122" s="17">
        <f t="shared" si="3"/>
        <v>32.25</v>
      </c>
      <c r="J122" s="17">
        <v>83.34</v>
      </c>
      <c r="K122" s="17">
        <f t="shared" si="4"/>
        <v>41.67</v>
      </c>
      <c r="L122" s="17">
        <f t="shared" si="5"/>
        <v>73.92</v>
      </c>
      <c r="M122" s="18" t="s">
        <v>537</v>
      </c>
    </row>
    <row r="123" spans="1:13">
      <c r="A123" s="7">
        <v>121</v>
      </c>
      <c r="B123" s="14" t="s">
        <v>882</v>
      </c>
      <c r="C123" s="14" t="s">
        <v>14</v>
      </c>
      <c r="D123" s="7" t="s">
        <v>638</v>
      </c>
      <c r="E123" s="15" t="s">
        <v>58</v>
      </c>
      <c r="F123" s="16" t="s">
        <v>105</v>
      </c>
      <c r="G123" s="7" t="s">
        <v>883</v>
      </c>
      <c r="H123" s="17">
        <v>60.5</v>
      </c>
      <c r="I123" s="17">
        <f t="shared" si="3"/>
        <v>30.25</v>
      </c>
      <c r="J123" s="17">
        <v>85</v>
      </c>
      <c r="K123" s="17">
        <f t="shared" si="4"/>
        <v>42.5</v>
      </c>
      <c r="L123" s="17">
        <f t="shared" si="5"/>
        <v>72.75</v>
      </c>
      <c r="M123" s="18" t="s">
        <v>537</v>
      </c>
    </row>
    <row r="124" spans="1:13">
      <c r="A124" s="7">
        <v>122</v>
      </c>
      <c r="B124" s="14" t="s">
        <v>884</v>
      </c>
      <c r="C124" s="14" t="s">
        <v>14</v>
      </c>
      <c r="D124" s="7" t="s">
        <v>638</v>
      </c>
      <c r="E124" s="15" t="s">
        <v>58</v>
      </c>
      <c r="F124" s="16" t="s">
        <v>375</v>
      </c>
      <c r="G124" s="7" t="s">
        <v>885</v>
      </c>
      <c r="H124" s="17">
        <v>68</v>
      </c>
      <c r="I124" s="17">
        <f t="shared" si="3"/>
        <v>34</v>
      </c>
      <c r="J124" s="17">
        <v>81.52</v>
      </c>
      <c r="K124" s="17">
        <f t="shared" si="4"/>
        <v>40.76</v>
      </c>
      <c r="L124" s="17">
        <f t="shared" si="5"/>
        <v>74.76</v>
      </c>
      <c r="M124" s="18" t="s">
        <v>537</v>
      </c>
    </row>
    <row r="125" spans="1:13">
      <c r="A125" s="7">
        <v>123</v>
      </c>
      <c r="B125" s="14" t="s">
        <v>886</v>
      </c>
      <c r="C125" s="14" t="s">
        <v>64</v>
      </c>
      <c r="D125" s="7" t="s">
        <v>638</v>
      </c>
      <c r="E125" s="15" t="s">
        <v>58</v>
      </c>
      <c r="F125" s="16" t="s">
        <v>375</v>
      </c>
      <c r="G125" s="7" t="s">
        <v>887</v>
      </c>
      <c r="H125" s="17">
        <v>50</v>
      </c>
      <c r="I125" s="17">
        <f t="shared" si="3"/>
        <v>25</v>
      </c>
      <c r="J125" s="17">
        <v>85.76</v>
      </c>
      <c r="K125" s="17">
        <f t="shared" si="4"/>
        <v>42.88</v>
      </c>
      <c r="L125" s="17">
        <f t="shared" si="5"/>
        <v>67.88</v>
      </c>
      <c r="M125" s="18" t="s">
        <v>537</v>
      </c>
    </row>
    <row r="126" spans="1:13">
      <c r="A126" s="7">
        <v>124</v>
      </c>
      <c r="B126" s="14" t="s">
        <v>888</v>
      </c>
      <c r="C126" s="14" t="s">
        <v>14</v>
      </c>
      <c r="D126" s="7" t="s">
        <v>638</v>
      </c>
      <c r="E126" s="15" t="s">
        <v>58</v>
      </c>
      <c r="F126" s="16" t="s">
        <v>59</v>
      </c>
      <c r="G126" s="7" t="s">
        <v>889</v>
      </c>
      <c r="H126" s="17">
        <v>81</v>
      </c>
      <c r="I126" s="17">
        <f t="shared" si="3"/>
        <v>40.5</v>
      </c>
      <c r="J126" s="17">
        <v>76.22</v>
      </c>
      <c r="K126" s="17">
        <f t="shared" si="4"/>
        <v>38.11</v>
      </c>
      <c r="L126" s="17">
        <f t="shared" si="5"/>
        <v>78.61</v>
      </c>
      <c r="M126" s="18" t="s">
        <v>537</v>
      </c>
    </row>
    <row r="127" spans="1:13">
      <c r="A127" s="7">
        <v>125</v>
      </c>
      <c r="B127" s="14" t="s">
        <v>890</v>
      </c>
      <c r="C127" s="14" t="s">
        <v>14</v>
      </c>
      <c r="D127" s="7" t="s">
        <v>638</v>
      </c>
      <c r="E127" s="15" t="s">
        <v>58</v>
      </c>
      <c r="F127" s="16" t="s">
        <v>59</v>
      </c>
      <c r="G127" s="7" t="s">
        <v>891</v>
      </c>
      <c r="H127" s="17">
        <v>68</v>
      </c>
      <c r="I127" s="17">
        <f t="shared" si="3"/>
        <v>34</v>
      </c>
      <c r="J127" s="17">
        <v>83.86</v>
      </c>
      <c r="K127" s="17">
        <f t="shared" si="4"/>
        <v>41.93</v>
      </c>
      <c r="L127" s="17">
        <f t="shared" si="5"/>
        <v>75.93</v>
      </c>
      <c r="M127" s="18" t="s">
        <v>537</v>
      </c>
    </row>
    <row r="128" spans="1:13">
      <c r="A128" s="7">
        <v>126</v>
      </c>
      <c r="B128" s="14" t="s">
        <v>892</v>
      </c>
      <c r="C128" s="14" t="s">
        <v>14</v>
      </c>
      <c r="D128" s="7" t="s">
        <v>638</v>
      </c>
      <c r="E128" s="15" t="s">
        <v>58</v>
      </c>
      <c r="F128" s="16" t="s">
        <v>59</v>
      </c>
      <c r="G128" s="7" t="s">
        <v>893</v>
      </c>
      <c r="H128" s="17">
        <v>75</v>
      </c>
      <c r="I128" s="17">
        <f t="shared" si="3"/>
        <v>37.5</v>
      </c>
      <c r="J128" s="17">
        <v>73.26</v>
      </c>
      <c r="K128" s="17">
        <f t="shared" si="4"/>
        <v>36.63</v>
      </c>
      <c r="L128" s="17">
        <f t="shared" si="5"/>
        <v>74.13</v>
      </c>
      <c r="M128" s="18" t="s">
        <v>537</v>
      </c>
    </row>
    <row r="129" spans="1:13">
      <c r="A129" s="7">
        <v>127</v>
      </c>
      <c r="B129" s="14" t="s">
        <v>894</v>
      </c>
      <c r="C129" s="14" t="s">
        <v>14</v>
      </c>
      <c r="D129" s="7" t="s">
        <v>638</v>
      </c>
      <c r="E129" s="15" t="s">
        <v>58</v>
      </c>
      <c r="F129" s="16" t="s">
        <v>59</v>
      </c>
      <c r="G129" s="7" t="s">
        <v>895</v>
      </c>
      <c r="H129" s="17">
        <v>66</v>
      </c>
      <c r="I129" s="17">
        <f t="shared" si="3"/>
        <v>33</v>
      </c>
      <c r="J129" s="17">
        <v>75.6</v>
      </c>
      <c r="K129" s="17">
        <f t="shared" si="4"/>
        <v>37.8</v>
      </c>
      <c r="L129" s="17">
        <f t="shared" si="5"/>
        <v>70.8</v>
      </c>
      <c r="M129" s="18" t="s">
        <v>537</v>
      </c>
    </row>
    <row r="130" spans="1:13">
      <c r="A130" s="7">
        <v>128</v>
      </c>
      <c r="B130" s="14" t="s">
        <v>896</v>
      </c>
      <c r="C130" s="14" t="s">
        <v>64</v>
      </c>
      <c r="D130" s="7" t="s">
        <v>638</v>
      </c>
      <c r="E130" s="15" t="s">
        <v>58</v>
      </c>
      <c r="F130" s="16" t="s">
        <v>59</v>
      </c>
      <c r="G130" s="7" t="s">
        <v>897</v>
      </c>
      <c r="H130" s="17">
        <v>65</v>
      </c>
      <c r="I130" s="17">
        <f t="shared" si="3"/>
        <v>32.5</v>
      </c>
      <c r="J130" s="17">
        <v>75.6</v>
      </c>
      <c r="K130" s="17">
        <f t="shared" si="4"/>
        <v>37.8</v>
      </c>
      <c r="L130" s="17">
        <f t="shared" si="5"/>
        <v>70.3</v>
      </c>
      <c r="M130" s="18" t="s">
        <v>537</v>
      </c>
    </row>
    <row r="131" spans="1:13">
      <c r="A131" s="7">
        <v>129</v>
      </c>
      <c r="B131" s="14" t="s">
        <v>898</v>
      </c>
      <c r="C131" s="14" t="s">
        <v>14</v>
      </c>
      <c r="D131" s="7" t="s">
        <v>638</v>
      </c>
      <c r="E131" s="15" t="s">
        <v>58</v>
      </c>
      <c r="F131" s="16" t="s">
        <v>59</v>
      </c>
      <c r="G131" s="7" t="s">
        <v>899</v>
      </c>
      <c r="H131" s="17">
        <v>60</v>
      </c>
      <c r="I131" s="17">
        <f t="shared" ref="I131:I146" si="6">H131*0.5</f>
        <v>30</v>
      </c>
      <c r="J131" s="17">
        <v>80.56</v>
      </c>
      <c r="K131" s="17">
        <f t="shared" ref="K131:K146" si="7">J131*0.5</f>
        <v>40.28</v>
      </c>
      <c r="L131" s="17">
        <f t="shared" ref="L131:L146" si="8">I131+K131</f>
        <v>70.28</v>
      </c>
      <c r="M131" s="18" t="s">
        <v>537</v>
      </c>
    </row>
    <row r="132" spans="1:13">
      <c r="A132" s="7">
        <v>130</v>
      </c>
      <c r="B132" s="14" t="s">
        <v>900</v>
      </c>
      <c r="C132" s="14" t="s">
        <v>64</v>
      </c>
      <c r="D132" s="7" t="s">
        <v>638</v>
      </c>
      <c r="E132" s="15" t="s">
        <v>58</v>
      </c>
      <c r="F132" s="16" t="s">
        <v>59</v>
      </c>
      <c r="G132" s="7" t="s">
        <v>901</v>
      </c>
      <c r="H132" s="17">
        <v>57</v>
      </c>
      <c r="I132" s="17">
        <f t="shared" si="6"/>
        <v>28.5</v>
      </c>
      <c r="J132" s="17">
        <v>82.48</v>
      </c>
      <c r="K132" s="17">
        <f t="shared" si="7"/>
        <v>41.24</v>
      </c>
      <c r="L132" s="17">
        <f t="shared" si="8"/>
        <v>69.74</v>
      </c>
      <c r="M132" s="18" t="s">
        <v>537</v>
      </c>
    </row>
    <row r="133" spans="1:13">
      <c r="A133" s="7">
        <v>131</v>
      </c>
      <c r="B133" s="14" t="s">
        <v>902</v>
      </c>
      <c r="C133" s="14" t="s">
        <v>64</v>
      </c>
      <c r="D133" s="7" t="s">
        <v>638</v>
      </c>
      <c r="E133" s="15" t="s">
        <v>58</v>
      </c>
      <c r="F133" s="16" t="s">
        <v>59</v>
      </c>
      <c r="G133" s="7" t="s">
        <v>903</v>
      </c>
      <c r="H133" s="17">
        <v>62</v>
      </c>
      <c r="I133" s="17">
        <f t="shared" si="6"/>
        <v>31</v>
      </c>
      <c r="J133" s="17">
        <v>76.62</v>
      </c>
      <c r="K133" s="17">
        <f t="shared" si="7"/>
        <v>38.31</v>
      </c>
      <c r="L133" s="17">
        <f t="shared" si="8"/>
        <v>69.31</v>
      </c>
      <c r="M133" s="18" t="s">
        <v>537</v>
      </c>
    </row>
    <row r="134" spans="1:13">
      <c r="A134" s="7">
        <v>132</v>
      </c>
      <c r="B134" s="14" t="s">
        <v>904</v>
      </c>
      <c r="C134" s="14" t="s">
        <v>14</v>
      </c>
      <c r="D134" s="7" t="s">
        <v>638</v>
      </c>
      <c r="E134" s="15" t="s">
        <v>58</v>
      </c>
      <c r="F134" s="16" t="s">
        <v>59</v>
      </c>
      <c r="G134" s="7" t="s">
        <v>905</v>
      </c>
      <c r="H134" s="17">
        <v>61</v>
      </c>
      <c r="I134" s="17">
        <f t="shared" si="6"/>
        <v>30.5</v>
      </c>
      <c r="J134" s="17">
        <v>77.3</v>
      </c>
      <c r="K134" s="17">
        <f t="shared" si="7"/>
        <v>38.65</v>
      </c>
      <c r="L134" s="17">
        <f t="shared" si="8"/>
        <v>69.15</v>
      </c>
      <c r="M134" s="18" t="s">
        <v>537</v>
      </c>
    </row>
    <row r="135" spans="1:13">
      <c r="A135" s="7">
        <v>133</v>
      </c>
      <c r="B135" s="14" t="s">
        <v>906</v>
      </c>
      <c r="C135" s="14" t="s">
        <v>14</v>
      </c>
      <c r="D135" s="7" t="s">
        <v>638</v>
      </c>
      <c r="E135" s="15" t="s">
        <v>58</v>
      </c>
      <c r="F135" s="16" t="s">
        <v>59</v>
      </c>
      <c r="G135" s="7" t="s">
        <v>907</v>
      </c>
      <c r="H135" s="17">
        <v>57</v>
      </c>
      <c r="I135" s="17">
        <f t="shared" si="6"/>
        <v>28.5</v>
      </c>
      <c r="J135" s="17">
        <v>80.66</v>
      </c>
      <c r="K135" s="17">
        <f t="shared" si="7"/>
        <v>40.33</v>
      </c>
      <c r="L135" s="17">
        <f t="shared" si="8"/>
        <v>68.83</v>
      </c>
      <c r="M135" s="18" t="s">
        <v>537</v>
      </c>
    </row>
    <row r="136" spans="1:13">
      <c r="A136" s="7">
        <v>134</v>
      </c>
      <c r="B136" s="14" t="s">
        <v>908</v>
      </c>
      <c r="C136" s="14" t="s">
        <v>14</v>
      </c>
      <c r="D136" s="7" t="s">
        <v>638</v>
      </c>
      <c r="E136" s="15" t="s">
        <v>58</v>
      </c>
      <c r="F136" s="16" t="s">
        <v>59</v>
      </c>
      <c r="G136" s="7" t="s">
        <v>909</v>
      </c>
      <c r="H136" s="17">
        <v>55</v>
      </c>
      <c r="I136" s="17">
        <f t="shared" si="6"/>
        <v>27.5</v>
      </c>
      <c r="J136" s="17">
        <v>81.06</v>
      </c>
      <c r="K136" s="17">
        <f t="shared" si="7"/>
        <v>40.53</v>
      </c>
      <c r="L136" s="17">
        <f t="shared" si="8"/>
        <v>68.03</v>
      </c>
      <c r="M136" s="18" t="s">
        <v>537</v>
      </c>
    </row>
    <row r="137" spans="1:13">
      <c r="A137" s="7">
        <v>135</v>
      </c>
      <c r="B137" s="14" t="s">
        <v>910</v>
      </c>
      <c r="C137" s="14" t="s">
        <v>14</v>
      </c>
      <c r="D137" s="7" t="s">
        <v>638</v>
      </c>
      <c r="E137" s="15" t="s">
        <v>58</v>
      </c>
      <c r="F137" s="16" t="s">
        <v>59</v>
      </c>
      <c r="G137" s="7" t="s">
        <v>911</v>
      </c>
      <c r="H137" s="17">
        <v>58</v>
      </c>
      <c r="I137" s="17">
        <f t="shared" si="6"/>
        <v>29</v>
      </c>
      <c r="J137" s="17">
        <v>77.86</v>
      </c>
      <c r="K137" s="17">
        <f t="shared" si="7"/>
        <v>38.93</v>
      </c>
      <c r="L137" s="17">
        <f t="shared" si="8"/>
        <v>67.93</v>
      </c>
      <c r="M137" s="18" t="s">
        <v>537</v>
      </c>
    </row>
    <row r="138" spans="1:13">
      <c r="A138" s="7">
        <v>136</v>
      </c>
      <c r="B138" s="14" t="s">
        <v>912</v>
      </c>
      <c r="C138" s="14" t="s">
        <v>14</v>
      </c>
      <c r="D138" s="7" t="s">
        <v>638</v>
      </c>
      <c r="E138" s="15" t="s">
        <v>58</v>
      </c>
      <c r="F138" s="16" t="s">
        <v>59</v>
      </c>
      <c r="G138" s="7" t="s">
        <v>913</v>
      </c>
      <c r="H138" s="17">
        <v>56</v>
      </c>
      <c r="I138" s="17">
        <f t="shared" si="6"/>
        <v>28</v>
      </c>
      <c r="J138" s="17">
        <v>75.5</v>
      </c>
      <c r="K138" s="17">
        <f t="shared" si="7"/>
        <v>37.75</v>
      </c>
      <c r="L138" s="17">
        <f t="shared" si="8"/>
        <v>65.75</v>
      </c>
      <c r="M138" s="18" t="s">
        <v>537</v>
      </c>
    </row>
    <row r="139" spans="1:13">
      <c r="A139" s="7">
        <v>137</v>
      </c>
      <c r="B139" s="14" t="s">
        <v>914</v>
      </c>
      <c r="C139" s="14" t="s">
        <v>14</v>
      </c>
      <c r="D139" s="7" t="s">
        <v>638</v>
      </c>
      <c r="E139" s="15" t="s">
        <v>58</v>
      </c>
      <c r="F139" s="16" t="s">
        <v>59</v>
      </c>
      <c r="G139" s="7" t="s">
        <v>915</v>
      </c>
      <c r="H139" s="17">
        <v>57</v>
      </c>
      <c r="I139" s="17">
        <f t="shared" si="6"/>
        <v>28.5</v>
      </c>
      <c r="J139" s="17">
        <v>73.96</v>
      </c>
      <c r="K139" s="17">
        <f t="shared" si="7"/>
        <v>36.98</v>
      </c>
      <c r="L139" s="17">
        <f t="shared" si="8"/>
        <v>65.48</v>
      </c>
      <c r="M139" s="18" t="s">
        <v>537</v>
      </c>
    </row>
    <row r="140" spans="1:13">
      <c r="A140" s="7">
        <v>138</v>
      </c>
      <c r="B140" s="14" t="s">
        <v>916</v>
      </c>
      <c r="C140" s="14" t="s">
        <v>64</v>
      </c>
      <c r="D140" s="7" t="s">
        <v>638</v>
      </c>
      <c r="E140" s="15" t="s">
        <v>58</v>
      </c>
      <c r="F140" s="16" t="s">
        <v>59</v>
      </c>
      <c r="G140" s="7" t="s">
        <v>917</v>
      </c>
      <c r="H140" s="17">
        <v>60</v>
      </c>
      <c r="I140" s="17">
        <f t="shared" si="6"/>
        <v>30</v>
      </c>
      <c r="J140" s="17">
        <v>69.04</v>
      </c>
      <c r="K140" s="17">
        <f t="shared" si="7"/>
        <v>34.52</v>
      </c>
      <c r="L140" s="17">
        <f t="shared" si="8"/>
        <v>64.52</v>
      </c>
      <c r="M140" s="18" t="s">
        <v>537</v>
      </c>
    </row>
    <row r="141" spans="1:13">
      <c r="A141" s="7">
        <v>139</v>
      </c>
      <c r="B141" s="14" t="s">
        <v>918</v>
      </c>
      <c r="C141" s="14" t="s">
        <v>14</v>
      </c>
      <c r="D141" s="7" t="s">
        <v>638</v>
      </c>
      <c r="E141" s="15" t="s">
        <v>58</v>
      </c>
      <c r="F141" s="16" t="s">
        <v>59</v>
      </c>
      <c r="G141" s="7" t="s">
        <v>919</v>
      </c>
      <c r="H141" s="17">
        <v>51</v>
      </c>
      <c r="I141" s="17">
        <f t="shared" si="6"/>
        <v>25.5</v>
      </c>
      <c r="J141" s="17">
        <v>75.52</v>
      </c>
      <c r="K141" s="17">
        <f t="shared" si="7"/>
        <v>37.76</v>
      </c>
      <c r="L141" s="17">
        <f t="shared" si="8"/>
        <v>63.26</v>
      </c>
      <c r="M141" s="18" t="s">
        <v>537</v>
      </c>
    </row>
    <row r="142" spans="1:13">
      <c r="A142" s="7">
        <v>140</v>
      </c>
      <c r="B142" s="14" t="s">
        <v>920</v>
      </c>
      <c r="C142" s="14" t="s">
        <v>14</v>
      </c>
      <c r="D142" s="7" t="s">
        <v>638</v>
      </c>
      <c r="E142" s="15" t="s">
        <v>58</v>
      </c>
      <c r="F142" s="16" t="s">
        <v>59</v>
      </c>
      <c r="G142" s="7" t="s">
        <v>921</v>
      </c>
      <c r="H142" s="17">
        <v>46</v>
      </c>
      <c r="I142" s="17">
        <f t="shared" si="6"/>
        <v>23</v>
      </c>
      <c r="J142" s="17">
        <v>79.76</v>
      </c>
      <c r="K142" s="17">
        <f t="shared" si="7"/>
        <v>39.88</v>
      </c>
      <c r="L142" s="17">
        <f t="shared" si="8"/>
        <v>62.88</v>
      </c>
      <c r="M142" s="18" t="s">
        <v>537</v>
      </c>
    </row>
    <row r="143" spans="1:13">
      <c r="A143" s="7">
        <v>141</v>
      </c>
      <c r="B143" s="14" t="s">
        <v>922</v>
      </c>
      <c r="C143" s="14" t="s">
        <v>14</v>
      </c>
      <c r="D143" s="7" t="s">
        <v>638</v>
      </c>
      <c r="E143" s="15" t="s">
        <v>58</v>
      </c>
      <c r="F143" s="16" t="s">
        <v>59</v>
      </c>
      <c r="G143" s="7" t="s">
        <v>923</v>
      </c>
      <c r="H143" s="17">
        <v>49</v>
      </c>
      <c r="I143" s="17">
        <f t="shared" si="6"/>
        <v>24.5</v>
      </c>
      <c r="J143" s="17">
        <v>76.72</v>
      </c>
      <c r="K143" s="17">
        <f t="shared" si="7"/>
        <v>38.36</v>
      </c>
      <c r="L143" s="17">
        <f t="shared" si="8"/>
        <v>62.86</v>
      </c>
      <c r="M143" s="18" t="s">
        <v>537</v>
      </c>
    </row>
    <row r="144" spans="1:13">
      <c r="A144" s="7">
        <v>142</v>
      </c>
      <c r="B144" s="14" t="s">
        <v>924</v>
      </c>
      <c r="C144" s="14" t="s">
        <v>14</v>
      </c>
      <c r="D144" s="7" t="s">
        <v>638</v>
      </c>
      <c r="E144" s="15" t="s">
        <v>58</v>
      </c>
      <c r="F144" s="16" t="s">
        <v>59</v>
      </c>
      <c r="G144" s="7" t="s">
        <v>925</v>
      </c>
      <c r="H144" s="17">
        <v>49</v>
      </c>
      <c r="I144" s="17">
        <f t="shared" si="6"/>
        <v>24.5</v>
      </c>
      <c r="J144" s="17">
        <v>76.32</v>
      </c>
      <c r="K144" s="17">
        <f t="shared" si="7"/>
        <v>38.16</v>
      </c>
      <c r="L144" s="17">
        <f t="shared" si="8"/>
        <v>62.66</v>
      </c>
      <c r="M144" s="18" t="s">
        <v>537</v>
      </c>
    </row>
    <row r="145" spans="1:13">
      <c r="A145" s="7">
        <v>143</v>
      </c>
      <c r="B145" s="14" t="s">
        <v>926</v>
      </c>
      <c r="C145" s="14" t="s">
        <v>14</v>
      </c>
      <c r="D145" s="7" t="s">
        <v>638</v>
      </c>
      <c r="E145" s="15" t="s">
        <v>58</v>
      </c>
      <c r="F145" s="16" t="s">
        <v>59</v>
      </c>
      <c r="G145" s="7" t="s">
        <v>927</v>
      </c>
      <c r="H145" s="17">
        <v>46</v>
      </c>
      <c r="I145" s="17">
        <f t="shared" si="6"/>
        <v>23</v>
      </c>
      <c r="J145" s="17">
        <v>79</v>
      </c>
      <c r="K145" s="17">
        <f t="shared" si="7"/>
        <v>39.5</v>
      </c>
      <c r="L145" s="17">
        <f t="shared" si="8"/>
        <v>62.5</v>
      </c>
      <c r="M145" s="18" t="s">
        <v>537</v>
      </c>
    </row>
    <row r="146" spans="1:13">
      <c r="A146" s="7">
        <v>144</v>
      </c>
      <c r="B146" s="14" t="s">
        <v>928</v>
      </c>
      <c r="C146" s="14" t="s">
        <v>14</v>
      </c>
      <c r="D146" s="7" t="s">
        <v>638</v>
      </c>
      <c r="E146" s="15" t="s">
        <v>58</v>
      </c>
      <c r="F146" s="16" t="s">
        <v>59</v>
      </c>
      <c r="G146" s="7" t="s">
        <v>929</v>
      </c>
      <c r="H146" s="17">
        <v>52</v>
      </c>
      <c r="I146" s="17">
        <f t="shared" si="6"/>
        <v>26</v>
      </c>
      <c r="J146" s="17">
        <v>72.42</v>
      </c>
      <c r="K146" s="17">
        <f t="shared" si="7"/>
        <v>36.21</v>
      </c>
      <c r="L146" s="17">
        <f t="shared" si="8"/>
        <v>62.21</v>
      </c>
      <c r="M146" s="18" t="s">
        <v>537</v>
      </c>
    </row>
  </sheetData>
  <mergeCells count="1">
    <mergeCell ref="B1:M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R17" sqref="R17"/>
    </sheetView>
  </sheetViews>
  <sheetFormatPr defaultColWidth="9" defaultRowHeight="13.5"/>
  <cols>
    <col min="1" max="1" width="6.75" customWidth="1"/>
    <col min="2" max="2" width="9.5" customWidth="1"/>
    <col min="3" max="3" width="6.875" customWidth="1"/>
    <col min="4" max="4" width="13.25" customWidth="1"/>
    <col min="5" max="5" width="7.75" customWidth="1"/>
    <col min="6" max="6" width="6.875" customWidth="1"/>
    <col min="7" max="7" width="11.375" customWidth="1"/>
    <col min="8" max="8" width="6.75" customWidth="1"/>
    <col min="10" max="10" width="5.75" customWidth="1"/>
    <col min="12" max="12" width="7.5" customWidth="1"/>
    <col min="13" max="13" width="7.875" customWidth="1"/>
  </cols>
  <sheetData>
    <row r="1" ht="61" customHeight="1" spans="1:13">
      <c r="A1" s="1" t="s">
        <v>930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0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228</v>
      </c>
      <c r="H2" s="4" t="s">
        <v>8</v>
      </c>
      <c r="I2" s="9" t="s">
        <v>9</v>
      </c>
      <c r="J2" s="3" t="s">
        <v>10</v>
      </c>
      <c r="K2" s="9" t="s">
        <v>9</v>
      </c>
      <c r="L2" s="9" t="s">
        <v>11</v>
      </c>
      <c r="M2" s="3" t="s">
        <v>12</v>
      </c>
    </row>
    <row r="3" spans="1:13">
      <c r="A3" s="5">
        <v>1</v>
      </c>
      <c r="B3" s="6" t="s">
        <v>931</v>
      </c>
      <c r="C3" s="7" t="s">
        <v>14</v>
      </c>
      <c r="D3" s="5" t="s">
        <v>932</v>
      </c>
      <c r="E3" s="5" t="s">
        <v>81</v>
      </c>
      <c r="F3" s="5" t="s">
        <v>179</v>
      </c>
      <c r="G3" s="5" t="s">
        <v>933</v>
      </c>
      <c r="H3" s="5">
        <v>70</v>
      </c>
      <c r="I3" s="10">
        <f t="shared" ref="I3:I22" si="0">H3*0.5</f>
        <v>35</v>
      </c>
      <c r="J3" s="5">
        <v>88.4</v>
      </c>
      <c r="K3" s="10">
        <f t="shared" ref="K3:K22" si="1">J3*0.5</f>
        <v>44.2</v>
      </c>
      <c r="L3" s="10">
        <f t="shared" ref="L3:L22" si="2">I3+K3</f>
        <v>79.2</v>
      </c>
      <c r="M3" s="7" t="s">
        <v>18</v>
      </c>
    </row>
    <row r="4" spans="1:13">
      <c r="A4" s="5">
        <v>2</v>
      </c>
      <c r="B4" s="6" t="s">
        <v>934</v>
      </c>
      <c r="C4" s="7" t="s">
        <v>14</v>
      </c>
      <c r="D4" s="5" t="s">
        <v>932</v>
      </c>
      <c r="E4" s="5" t="s">
        <v>81</v>
      </c>
      <c r="F4" s="5" t="s">
        <v>179</v>
      </c>
      <c r="G4" s="5" t="s">
        <v>935</v>
      </c>
      <c r="H4" s="5">
        <v>64</v>
      </c>
      <c r="I4" s="10">
        <f t="shared" si="0"/>
        <v>32</v>
      </c>
      <c r="J4" s="5">
        <v>89.2</v>
      </c>
      <c r="K4" s="10">
        <f t="shared" si="1"/>
        <v>44.6</v>
      </c>
      <c r="L4" s="10">
        <f t="shared" si="2"/>
        <v>76.6</v>
      </c>
      <c r="M4" s="7" t="s">
        <v>18</v>
      </c>
    </row>
    <row r="5" spans="1:13">
      <c r="A5" s="5">
        <v>3</v>
      </c>
      <c r="B5" s="6" t="s">
        <v>936</v>
      </c>
      <c r="C5" s="7" t="s">
        <v>14</v>
      </c>
      <c r="D5" s="5" t="s">
        <v>932</v>
      </c>
      <c r="E5" s="5" t="s">
        <v>81</v>
      </c>
      <c r="F5" s="5" t="s">
        <v>59</v>
      </c>
      <c r="G5" s="5" t="s">
        <v>937</v>
      </c>
      <c r="H5" s="5">
        <v>84</v>
      </c>
      <c r="I5" s="10">
        <f t="shared" si="0"/>
        <v>42</v>
      </c>
      <c r="J5" s="5">
        <v>91.6</v>
      </c>
      <c r="K5" s="10">
        <f t="shared" si="1"/>
        <v>45.8</v>
      </c>
      <c r="L5" s="10">
        <f t="shared" si="2"/>
        <v>87.8</v>
      </c>
      <c r="M5" s="7" t="s">
        <v>18</v>
      </c>
    </row>
    <row r="6" spans="1:13">
      <c r="A6" s="5">
        <v>4</v>
      </c>
      <c r="B6" s="6" t="s">
        <v>938</v>
      </c>
      <c r="C6" s="7" t="s">
        <v>64</v>
      </c>
      <c r="D6" s="5" t="s">
        <v>932</v>
      </c>
      <c r="E6" s="5" t="s">
        <v>81</v>
      </c>
      <c r="F6" s="5" t="s">
        <v>59</v>
      </c>
      <c r="G6" s="5" t="s">
        <v>939</v>
      </c>
      <c r="H6" s="5">
        <v>80</v>
      </c>
      <c r="I6" s="10">
        <f t="shared" si="0"/>
        <v>40</v>
      </c>
      <c r="J6" s="5">
        <v>84.4</v>
      </c>
      <c r="K6" s="10">
        <f t="shared" si="1"/>
        <v>42.2</v>
      </c>
      <c r="L6" s="10">
        <f t="shared" si="2"/>
        <v>82.2</v>
      </c>
      <c r="M6" s="7" t="s">
        <v>18</v>
      </c>
    </row>
    <row r="7" spans="1:13">
      <c r="A7" s="5">
        <v>5</v>
      </c>
      <c r="B7" s="6" t="s">
        <v>940</v>
      </c>
      <c r="C7" s="7" t="s">
        <v>14</v>
      </c>
      <c r="D7" s="5" t="s">
        <v>932</v>
      </c>
      <c r="E7" s="5" t="s">
        <v>81</v>
      </c>
      <c r="F7" s="5" t="s">
        <v>129</v>
      </c>
      <c r="G7" s="5" t="s">
        <v>941</v>
      </c>
      <c r="H7" s="5">
        <v>85</v>
      </c>
      <c r="I7" s="10">
        <f t="shared" si="0"/>
        <v>42.5</v>
      </c>
      <c r="J7" s="5">
        <v>87.7</v>
      </c>
      <c r="K7" s="10">
        <f t="shared" si="1"/>
        <v>43.85</v>
      </c>
      <c r="L7" s="10">
        <f t="shared" si="2"/>
        <v>86.35</v>
      </c>
      <c r="M7" s="7" t="s">
        <v>18</v>
      </c>
    </row>
    <row r="8" spans="1:13">
      <c r="A8" s="5">
        <v>6</v>
      </c>
      <c r="B8" s="6" t="s">
        <v>942</v>
      </c>
      <c r="C8" s="7" t="s">
        <v>14</v>
      </c>
      <c r="D8" s="5" t="s">
        <v>932</v>
      </c>
      <c r="E8" s="5" t="s">
        <v>81</v>
      </c>
      <c r="F8" s="5" t="s">
        <v>153</v>
      </c>
      <c r="G8" s="5" t="s">
        <v>943</v>
      </c>
      <c r="H8" s="5">
        <v>53</v>
      </c>
      <c r="I8" s="10">
        <f t="shared" si="0"/>
        <v>26.5</v>
      </c>
      <c r="J8" s="5">
        <v>90.6</v>
      </c>
      <c r="K8" s="10">
        <f t="shared" si="1"/>
        <v>45.3</v>
      </c>
      <c r="L8" s="10">
        <f t="shared" si="2"/>
        <v>71.8</v>
      </c>
      <c r="M8" s="7" t="s">
        <v>18</v>
      </c>
    </row>
    <row r="9" spans="1:13">
      <c r="A9" s="5">
        <v>7</v>
      </c>
      <c r="B9" s="6" t="s">
        <v>944</v>
      </c>
      <c r="C9" s="7" t="s">
        <v>64</v>
      </c>
      <c r="D9" s="5" t="s">
        <v>932</v>
      </c>
      <c r="E9" s="5" t="s">
        <v>81</v>
      </c>
      <c r="F9" s="5" t="s">
        <v>82</v>
      </c>
      <c r="G9" s="5" t="s">
        <v>945</v>
      </c>
      <c r="H9" s="5">
        <v>72</v>
      </c>
      <c r="I9" s="10">
        <f t="shared" si="0"/>
        <v>36</v>
      </c>
      <c r="J9" s="5">
        <v>84.1</v>
      </c>
      <c r="K9" s="10">
        <f t="shared" si="1"/>
        <v>42.05</v>
      </c>
      <c r="L9" s="10">
        <f t="shared" si="2"/>
        <v>78.05</v>
      </c>
      <c r="M9" s="7" t="s">
        <v>18</v>
      </c>
    </row>
    <row r="10" spans="1:13">
      <c r="A10" s="5">
        <v>8</v>
      </c>
      <c r="B10" s="6" t="s">
        <v>946</v>
      </c>
      <c r="C10" s="7" t="s">
        <v>14</v>
      </c>
      <c r="D10" s="5" t="s">
        <v>932</v>
      </c>
      <c r="E10" s="5" t="s">
        <v>81</v>
      </c>
      <c r="F10" s="5" t="s">
        <v>259</v>
      </c>
      <c r="G10" s="5" t="s">
        <v>947</v>
      </c>
      <c r="H10" s="5">
        <v>63</v>
      </c>
      <c r="I10" s="10">
        <f t="shared" si="0"/>
        <v>31.5</v>
      </c>
      <c r="J10" s="5">
        <v>91.2</v>
      </c>
      <c r="K10" s="10">
        <f t="shared" si="1"/>
        <v>45.6</v>
      </c>
      <c r="L10" s="10">
        <f t="shared" si="2"/>
        <v>77.1</v>
      </c>
      <c r="M10" s="7" t="s">
        <v>18</v>
      </c>
    </row>
    <row r="11" spans="1:13">
      <c r="A11" s="5">
        <v>9</v>
      </c>
      <c r="B11" s="6" t="s">
        <v>948</v>
      </c>
      <c r="C11" s="7" t="s">
        <v>14</v>
      </c>
      <c r="D11" s="5" t="s">
        <v>932</v>
      </c>
      <c r="E11" s="5" t="s">
        <v>81</v>
      </c>
      <c r="F11" s="5" t="s">
        <v>114</v>
      </c>
      <c r="G11" s="5" t="s">
        <v>949</v>
      </c>
      <c r="H11" s="5">
        <v>64</v>
      </c>
      <c r="I11" s="10">
        <f t="shared" si="0"/>
        <v>32</v>
      </c>
      <c r="J11" s="5">
        <v>81.2</v>
      </c>
      <c r="K11" s="10">
        <f t="shared" si="1"/>
        <v>40.6</v>
      </c>
      <c r="L11" s="10">
        <f t="shared" si="2"/>
        <v>72.6</v>
      </c>
      <c r="M11" s="7" t="s">
        <v>18</v>
      </c>
    </row>
    <row r="12" spans="1:13">
      <c r="A12" s="5">
        <v>10</v>
      </c>
      <c r="B12" s="6" t="s">
        <v>950</v>
      </c>
      <c r="C12" s="7" t="s">
        <v>14</v>
      </c>
      <c r="D12" s="5" t="s">
        <v>932</v>
      </c>
      <c r="E12" s="5" t="s">
        <v>81</v>
      </c>
      <c r="F12" s="5" t="s">
        <v>114</v>
      </c>
      <c r="G12" s="5" t="s">
        <v>951</v>
      </c>
      <c r="H12" s="5">
        <v>55.5</v>
      </c>
      <c r="I12" s="10">
        <f t="shared" si="0"/>
        <v>27.75</v>
      </c>
      <c r="J12" s="5">
        <v>83</v>
      </c>
      <c r="K12" s="10">
        <f t="shared" si="1"/>
        <v>41.5</v>
      </c>
      <c r="L12" s="10">
        <f t="shared" si="2"/>
        <v>69.25</v>
      </c>
      <c r="M12" s="7" t="s">
        <v>18</v>
      </c>
    </row>
    <row r="13" spans="1:13">
      <c r="A13" s="5">
        <v>11</v>
      </c>
      <c r="B13" s="6" t="s">
        <v>952</v>
      </c>
      <c r="C13" s="7" t="s">
        <v>64</v>
      </c>
      <c r="D13" s="5" t="s">
        <v>932</v>
      </c>
      <c r="E13" s="5" t="s">
        <v>81</v>
      </c>
      <c r="F13" s="5" t="s">
        <v>105</v>
      </c>
      <c r="G13" s="5" t="s">
        <v>953</v>
      </c>
      <c r="H13" s="5">
        <v>57</v>
      </c>
      <c r="I13" s="10">
        <f t="shared" si="0"/>
        <v>28.5</v>
      </c>
      <c r="J13" s="5">
        <v>85.4</v>
      </c>
      <c r="K13" s="10">
        <f t="shared" si="1"/>
        <v>42.7</v>
      </c>
      <c r="L13" s="10">
        <f t="shared" si="2"/>
        <v>71.2</v>
      </c>
      <c r="M13" s="7" t="s">
        <v>18</v>
      </c>
    </row>
    <row r="14" spans="1:13">
      <c r="A14" s="5">
        <v>12</v>
      </c>
      <c r="B14" s="8" t="s">
        <v>954</v>
      </c>
      <c r="C14" s="7" t="s">
        <v>14</v>
      </c>
      <c r="D14" s="5" t="s">
        <v>932</v>
      </c>
      <c r="E14" s="5" t="s">
        <v>58</v>
      </c>
      <c r="F14" s="5" t="s">
        <v>179</v>
      </c>
      <c r="G14" s="5" t="s">
        <v>955</v>
      </c>
      <c r="H14" s="5">
        <v>75</v>
      </c>
      <c r="I14" s="10">
        <f t="shared" si="0"/>
        <v>37.5</v>
      </c>
      <c r="J14" s="5">
        <v>88.4</v>
      </c>
      <c r="K14" s="10">
        <f t="shared" si="1"/>
        <v>44.2</v>
      </c>
      <c r="L14" s="10">
        <f t="shared" si="2"/>
        <v>81.7</v>
      </c>
      <c r="M14" s="7" t="s">
        <v>18</v>
      </c>
    </row>
    <row r="15" spans="1:13">
      <c r="A15" s="5">
        <v>13</v>
      </c>
      <c r="B15" s="8" t="s">
        <v>956</v>
      </c>
      <c r="C15" s="7" t="s">
        <v>64</v>
      </c>
      <c r="D15" s="5" t="s">
        <v>932</v>
      </c>
      <c r="E15" s="5" t="s">
        <v>58</v>
      </c>
      <c r="F15" s="5" t="s">
        <v>59</v>
      </c>
      <c r="G15" s="5" t="s">
        <v>957</v>
      </c>
      <c r="H15" s="5">
        <v>57</v>
      </c>
      <c r="I15" s="10">
        <f t="shared" si="0"/>
        <v>28.5</v>
      </c>
      <c r="J15" s="5">
        <v>85</v>
      </c>
      <c r="K15" s="10">
        <f t="shared" si="1"/>
        <v>42.5</v>
      </c>
      <c r="L15" s="10">
        <f t="shared" si="2"/>
        <v>71</v>
      </c>
      <c r="M15" s="7" t="s">
        <v>18</v>
      </c>
    </row>
    <row r="16" spans="1:13">
      <c r="A16" s="5">
        <v>14</v>
      </c>
      <c r="B16" s="8" t="s">
        <v>958</v>
      </c>
      <c r="C16" s="7" t="s">
        <v>14</v>
      </c>
      <c r="D16" s="5" t="s">
        <v>932</v>
      </c>
      <c r="E16" s="5" t="s">
        <v>58</v>
      </c>
      <c r="F16" s="5" t="s">
        <v>114</v>
      </c>
      <c r="G16" s="5" t="s">
        <v>959</v>
      </c>
      <c r="H16" s="5">
        <v>80.5</v>
      </c>
      <c r="I16" s="10">
        <f t="shared" si="0"/>
        <v>40.25</v>
      </c>
      <c r="J16" s="5">
        <v>76.2</v>
      </c>
      <c r="K16" s="10">
        <f t="shared" si="1"/>
        <v>38.1</v>
      </c>
      <c r="L16" s="10">
        <f t="shared" si="2"/>
        <v>78.35</v>
      </c>
      <c r="M16" s="7" t="s">
        <v>18</v>
      </c>
    </row>
    <row r="17" spans="1:13">
      <c r="A17" s="5">
        <v>15</v>
      </c>
      <c r="B17" s="8" t="s">
        <v>960</v>
      </c>
      <c r="C17" s="7" t="s">
        <v>64</v>
      </c>
      <c r="D17" s="5" t="s">
        <v>932</v>
      </c>
      <c r="E17" s="5" t="s">
        <v>58</v>
      </c>
      <c r="F17" s="5" t="s">
        <v>114</v>
      </c>
      <c r="G17" s="5" t="s">
        <v>961</v>
      </c>
      <c r="H17" s="5">
        <v>71.5</v>
      </c>
      <c r="I17" s="10">
        <f t="shared" si="0"/>
        <v>35.75</v>
      </c>
      <c r="J17" s="5">
        <v>75</v>
      </c>
      <c r="K17" s="10">
        <f t="shared" si="1"/>
        <v>37.5</v>
      </c>
      <c r="L17" s="10">
        <f t="shared" si="2"/>
        <v>73.25</v>
      </c>
      <c r="M17" s="7" t="s">
        <v>18</v>
      </c>
    </row>
    <row r="18" spans="1:13">
      <c r="A18" s="5">
        <v>16</v>
      </c>
      <c r="B18" s="8" t="s">
        <v>962</v>
      </c>
      <c r="C18" s="5" t="s">
        <v>64</v>
      </c>
      <c r="D18" s="5" t="s">
        <v>932</v>
      </c>
      <c r="E18" s="5" t="s">
        <v>58</v>
      </c>
      <c r="F18" s="5" t="s">
        <v>114</v>
      </c>
      <c r="G18" s="5" t="s">
        <v>963</v>
      </c>
      <c r="H18" s="5">
        <v>60</v>
      </c>
      <c r="I18" s="10">
        <f t="shared" si="0"/>
        <v>30</v>
      </c>
      <c r="J18" s="5">
        <v>79.4</v>
      </c>
      <c r="K18" s="10">
        <f t="shared" si="1"/>
        <v>39.7</v>
      </c>
      <c r="L18" s="10">
        <f t="shared" si="2"/>
        <v>69.7</v>
      </c>
      <c r="M18" s="7" t="s">
        <v>18</v>
      </c>
    </row>
    <row r="19" spans="1:13">
      <c r="A19" s="5">
        <v>17</v>
      </c>
      <c r="B19" s="8" t="s">
        <v>964</v>
      </c>
      <c r="C19" s="7" t="s">
        <v>14</v>
      </c>
      <c r="D19" s="5" t="s">
        <v>932</v>
      </c>
      <c r="E19" s="5" t="s">
        <v>58</v>
      </c>
      <c r="F19" s="5" t="s">
        <v>114</v>
      </c>
      <c r="G19" s="5" t="s">
        <v>965</v>
      </c>
      <c r="H19" s="5">
        <v>68</v>
      </c>
      <c r="I19" s="10">
        <f t="shared" si="0"/>
        <v>34</v>
      </c>
      <c r="J19" s="5">
        <v>82.4</v>
      </c>
      <c r="K19" s="10">
        <f t="shared" si="1"/>
        <v>41.2</v>
      </c>
      <c r="L19" s="10">
        <f t="shared" si="2"/>
        <v>75.2</v>
      </c>
      <c r="M19" s="7" t="s">
        <v>18</v>
      </c>
    </row>
    <row r="20" spans="1:13">
      <c r="A20" s="5">
        <v>18</v>
      </c>
      <c r="B20" s="8" t="s">
        <v>966</v>
      </c>
      <c r="C20" s="7" t="s">
        <v>14</v>
      </c>
      <c r="D20" s="5" t="s">
        <v>932</v>
      </c>
      <c r="E20" s="5" t="s">
        <v>58</v>
      </c>
      <c r="F20" s="5" t="s">
        <v>114</v>
      </c>
      <c r="G20" s="5" t="s">
        <v>967</v>
      </c>
      <c r="H20" s="5">
        <v>66.5</v>
      </c>
      <c r="I20" s="10">
        <f t="shared" si="0"/>
        <v>33.25</v>
      </c>
      <c r="J20" s="5">
        <v>73.4</v>
      </c>
      <c r="K20" s="10">
        <f t="shared" si="1"/>
        <v>36.7</v>
      </c>
      <c r="L20" s="10">
        <f t="shared" si="2"/>
        <v>69.95</v>
      </c>
      <c r="M20" s="7" t="s">
        <v>18</v>
      </c>
    </row>
    <row r="21" spans="1:13">
      <c r="A21" s="5">
        <v>19</v>
      </c>
      <c r="B21" s="8" t="s">
        <v>968</v>
      </c>
      <c r="C21" s="7" t="s">
        <v>64</v>
      </c>
      <c r="D21" s="5" t="s">
        <v>932</v>
      </c>
      <c r="E21" s="5" t="s">
        <v>58</v>
      </c>
      <c r="F21" s="5" t="s">
        <v>114</v>
      </c>
      <c r="G21" s="5" t="s">
        <v>969</v>
      </c>
      <c r="H21" s="5">
        <v>54</v>
      </c>
      <c r="I21" s="10">
        <f t="shared" si="0"/>
        <v>27</v>
      </c>
      <c r="J21" s="5">
        <v>90.8</v>
      </c>
      <c r="K21" s="10">
        <f t="shared" si="1"/>
        <v>45.4</v>
      </c>
      <c r="L21" s="10">
        <f t="shared" si="2"/>
        <v>72.4</v>
      </c>
      <c r="M21" s="7" t="s">
        <v>18</v>
      </c>
    </row>
    <row r="22" spans="1:13">
      <c r="A22" s="5">
        <v>20</v>
      </c>
      <c r="B22" s="8" t="s">
        <v>970</v>
      </c>
      <c r="C22" s="7" t="s">
        <v>64</v>
      </c>
      <c r="D22" s="5" t="s">
        <v>932</v>
      </c>
      <c r="E22" s="5" t="s">
        <v>58</v>
      </c>
      <c r="F22" s="5" t="s">
        <v>105</v>
      </c>
      <c r="G22" s="5" t="s">
        <v>971</v>
      </c>
      <c r="H22" s="5">
        <v>55</v>
      </c>
      <c r="I22" s="10">
        <f t="shared" si="0"/>
        <v>27.5</v>
      </c>
      <c r="J22" s="5">
        <v>91.4</v>
      </c>
      <c r="K22" s="10">
        <f t="shared" si="1"/>
        <v>45.7</v>
      </c>
      <c r="L22" s="10">
        <f t="shared" si="2"/>
        <v>73.2</v>
      </c>
      <c r="M22" s="7" t="s">
        <v>18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西秀区</vt:lpstr>
      <vt:lpstr>平坝区</vt:lpstr>
      <vt:lpstr>普定县</vt:lpstr>
      <vt:lpstr>镇宁县</vt:lpstr>
      <vt:lpstr>关岭县</vt:lpstr>
      <vt:lpstr>紫云县</vt:lpstr>
      <vt:lpstr>开发区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2021-08-18T03:13:00Z</dcterms:created>
  <dcterms:modified xsi:type="dcterms:W3CDTF">2021-08-23T08:33:55Z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