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EC7" lockStructure="1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<sst xmlns="http://schemas.openxmlformats.org/spreadsheetml/2006/main" count="140" uniqueCount="41">
  <si>
    <t>黔南州事业单位面向2021年下半年应征入伍大学毕业生公开招聘（贵定考区）总成绩及拟聘用人员名单公示表</t>
  </si>
  <si>
    <t>面试抽签号</t>
  </si>
  <si>
    <t>姓名</t>
  </si>
  <si>
    <t>报考县市</t>
  </si>
  <si>
    <t>报考岗位</t>
  </si>
  <si>
    <t>报考岗位代码</t>
  </si>
  <si>
    <t>笔试成绩</t>
  </si>
  <si>
    <t>面试成绩</t>
  </si>
  <si>
    <t>总成绩</t>
  </si>
  <si>
    <t>总成绩排名</t>
  </si>
  <si>
    <t>是否拟聘用</t>
  </si>
  <si>
    <t>备注</t>
  </si>
  <si>
    <t>王筠睿</t>
  </si>
  <si>
    <t>贵定县</t>
  </si>
  <si>
    <t>基层事业单位</t>
  </si>
  <si>
    <t>01</t>
  </si>
  <si>
    <t>是</t>
  </si>
  <si>
    <t/>
  </si>
  <si>
    <t>陈昭虎</t>
  </si>
  <si>
    <t>丁明睿</t>
  </si>
  <si>
    <t>陈福超</t>
  </si>
  <si>
    <t>毛荣明</t>
  </si>
  <si>
    <t>陆品杰</t>
  </si>
  <si>
    <t>章寅辉</t>
  </si>
  <si>
    <t>杨钦镨</t>
  </si>
  <si>
    <t>罗亮灿</t>
  </si>
  <si>
    <t>罗宇</t>
  </si>
  <si>
    <t>王义恒</t>
  </si>
  <si>
    <t>魏泽文</t>
  </si>
  <si>
    <t>陶永吉</t>
  </si>
  <si>
    <t>罗万龙</t>
  </si>
  <si>
    <t>刘耀光</t>
  </si>
  <si>
    <t>金德军</t>
  </si>
  <si>
    <t>罗贵元</t>
  </si>
  <si>
    <t>唐大海</t>
  </si>
  <si>
    <t>王光先</t>
  </si>
  <si>
    <t>梁勇</t>
  </si>
  <si>
    <t>罗荣全</t>
  </si>
  <si>
    <t>刘耀扬</t>
  </si>
  <si>
    <t>李帅辉</t>
  </si>
  <si>
    <t>陈大松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</si>
</sst>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_ "/>
  </numFmts>
  <fonts count="23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0" fillId="0" borderId="2" xfId="0" applyNumberFormat="1" applyFill="1" applyBorder="1" applyAlignment="1" applyProtection="1">
      <alignment horizontal="center" vertical="center"/>
    </xf>
    <xf numFmtId="177" fontId="0" fillId="0" borderId="2" xfId="0" applyNumberForma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view="pageBreakPreview" zoomScaleNormal="100" workbookViewId="0">
      <selection activeCell="O10" sqref="O10"/>
    </sheetView>
  </sheetViews>
  <sheetFormatPr defaultColWidth="9" defaultRowHeight="13.5"/>
  <cols>
    <col min="1" max="1" width="11.625" customWidth="1"/>
    <col min="4" max="4" width="15.125" customWidth="1"/>
    <col min="5" max="5" width="10.625" customWidth="1"/>
    <col min="6" max="6" width="13.875" customWidth="1"/>
    <col min="7" max="7" width="12.625" style="1" customWidth="1"/>
    <col min="8" max="9" width="13.75" style="1" customWidth="1"/>
    <col min="10" max="10" width="12.125" style="1" customWidth="1"/>
    <col min="11" max="11" width="17.625" customWidth="1"/>
  </cols>
  <sheetData>
    <row r="1" ht="5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</row>
    <row r="3" ht="21" customHeight="1" spans="1:11">
      <c r="A3" s="5">
        <v>22</v>
      </c>
      <c r="B3" s="6" t="s">
        <v>12</v>
      </c>
      <c r="C3" s="6" t="s">
        <v>13</v>
      </c>
      <c r="D3" s="6" t="s">
        <v>14</v>
      </c>
      <c r="E3" s="6" t="s">
        <v>15</v>
      </c>
      <c r="F3" s="7">
        <v>80.6</v>
      </c>
      <c r="G3" s="8">
        <v>89.5</v>
      </c>
      <c r="H3" s="8">
        <f>F3/1.5*0.5+G3*0.5</f>
        <v>71.6166666666667</v>
      </c>
      <c r="I3" s="9">
        <v>1</v>
      </c>
      <c r="J3" s="8" t="s">
        <v>16</v>
      </c>
      <c r="K3" s="10" t="s">
        <v>17</v>
      </c>
    </row>
    <row r="4" ht="21" customHeight="1" spans="1:11">
      <c r="A4" s="5">
        <v>4</v>
      </c>
      <c r="B4" s="6" t="s">
        <v>18</v>
      </c>
      <c r="C4" s="6" t="s">
        <v>13</v>
      </c>
      <c r="D4" s="6" t="s">
        <v>14</v>
      </c>
      <c r="E4" s="6" t="s">
        <v>15</v>
      </c>
      <c r="F4" s="7">
        <v>81.4</v>
      </c>
      <c r="G4" s="8">
        <v>86.7</v>
      </c>
      <c r="H4" s="8">
        <f>F4/1.5*0.5+G4*0.5</f>
        <v>70.4833333333333</v>
      </c>
      <c r="I4" s="9">
        <v>2</v>
      </c>
      <c r="J4" s="8" t="s">
        <v>16</v>
      </c>
      <c r="K4" s="10" t="s">
        <v>17</v>
      </c>
    </row>
    <row r="5" ht="21" customHeight="1" spans="1:11">
      <c r="A5" s="5">
        <v>15</v>
      </c>
      <c r="B5" s="6" t="s">
        <v>19</v>
      </c>
      <c r="C5" s="6" t="s">
        <v>13</v>
      </c>
      <c r="D5" s="6" t="s">
        <v>14</v>
      </c>
      <c r="E5" s="6" t="s">
        <v>15</v>
      </c>
      <c r="F5" s="7">
        <v>88.4</v>
      </c>
      <c r="G5" s="8">
        <v>79.7</v>
      </c>
      <c r="H5" s="8">
        <f>F5/1.5*0.5+G5*0.5</f>
        <v>69.3166666666667</v>
      </c>
      <c r="I5" s="9">
        <v>3</v>
      </c>
      <c r="J5" s="8" t="s">
        <v>16</v>
      </c>
      <c r="K5" s="10" t="s">
        <v>17</v>
      </c>
    </row>
    <row r="6" ht="21" customHeight="1" spans="1:11">
      <c r="A6" s="5">
        <v>13</v>
      </c>
      <c r="B6" s="6" t="s">
        <v>20</v>
      </c>
      <c r="C6" s="6" t="s">
        <v>13</v>
      </c>
      <c r="D6" s="6" t="s">
        <v>14</v>
      </c>
      <c r="E6" s="6" t="s">
        <v>15</v>
      </c>
      <c r="F6" s="7">
        <v>83.2</v>
      </c>
      <c r="G6" s="8">
        <v>79.94</v>
      </c>
      <c r="H6" s="8">
        <f>F6/1.5*0.5+G6*0.5</f>
        <v>67.7033333333333</v>
      </c>
      <c r="I6" s="9">
        <v>4</v>
      </c>
      <c r="J6" s="8" t="s">
        <v>16</v>
      </c>
      <c r="K6" s="10" t="s">
        <v>17</v>
      </c>
    </row>
    <row r="7" ht="21" customHeight="1" spans="1:11">
      <c r="A7" s="5">
        <v>14</v>
      </c>
      <c r="B7" s="6" t="s">
        <v>21</v>
      </c>
      <c r="C7" s="6" t="s">
        <v>13</v>
      </c>
      <c r="D7" s="6" t="s">
        <v>14</v>
      </c>
      <c r="E7" s="6" t="s">
        <v>15</v>
      </c>
      <c r="F7" s="7">
        <v>81.2</v>
      </c>
      <c r="G7" s="8">
        <v>80.2</v>
      </c>
      <c r="H7" s="8">
        <f>F7/1.5*0.5+G7*0.5</f>
        <v>67.1666666666667</v>
      </c>
      <c r="I7" s="9">
        <v>5</v>
      </c>
      <c r="J7" s="8" t="s">
        <v>16</v>
      </c>
      <c r="K7" s="10" t="s">
        <v>17</v>
      </c>
    </row>
    <row r="8" ht="21" customHeight="1" spans="1:11">
      <c r="A8" s="5">
        <v>1</v>
      </c>
      <c r="B8" s="6" t="s">
        <v>22</v>
      </c>
      <c r="C8" s="6" t="s">
        <v>13</v>
      </c>
      <c r="D8" s="6" t="s">
        <v>14</v>
      </c>
      <c r="E8" s="6" t="s">
        <v>15</v>
      </c>
      <c r="F8" s="7">
        <v>74.2</v>
      </c>
      <c r="G8" s="8">
        <v>84.7</v>
      </c>
      <c r="H8" s="8">
        <f>F8/1.5*0.5+G8*0.5</f>
        <v>67.0833333333333</v>
      </c>
      <c r="I8" s="9">
        <v>6</v>
      </c>
      <c r="J8" s="8" t="s">
        <v>16</v>
      </c>
      <c r="K8" s="10" t="s">
        <v>17</v>
      </c>
    </row>
    <row r="9" ht="21" customHeight="1" spans="1:11">
      <c r="A9" s="5">
        <v>23</v>
      </c>
      <c r="B9" s="6" t="s">
        <v>23</v>
      </c>
      <c r="C9" s="6" t="s">
        <v>13</v>
      </c>
      <c r="D9" s="6" t="s">
        <v>14</v>
      </c>
      <c r="E9" s="6" t="s">
        <v>15</v>
      </c>
      <c r="F9" s="7">
        <v>75</v>
      </c>
      <c r="G9" s="8">
        <v>84.1</v>
      </c>
      <c r="H9" s="8">
        <f>F9/1.5*0.5+G9*0.5</f>
        <v>67.05</v>
      </c>
      <c r="I9" s="9">
        <v>7</v>
      </c>
      <c r="J9" s="8" t="s">
        <v>16</v>
      </c>
      <c r="K9" s="10" t="s">
        <v>17</v>
      </c>
    </row>
    <row r="10" ht="21" customHeight="1" spans="1:11">
      <c r="A10" s="5">
        <v>17</v>
      </c>
      <c r="B10" s="6" t="s">
        <v>24</v>
      </c>
      <c r="C10" s="6" t="s">
        <v>13</v>
      </c>
      <c r="D10" s="6" t="s">
        <v>14</v>
      </c>
      <c r="E10" s="6" t="s">
        <v>15</v>
      </c>
      <c r="F10" s="7">
        <v>85.8</v>
      </c>
      <c r="G10" s="8">
        <v>73.6</v>
      </c>
      <c r="H10" s="8">
        <f>F10/1.5*0.5+G10*0.5</f>
        <v>65.4</v>
      </c>
      <c r="I10" s="9">
        <v>8</v>
      </c>
      <c r="J10" s="8" t="s">
        <v>16</v>
      </c>
      <c r="K10" s="10" t="s">
        <v>17</v>
      </c>
    </row>
    <row r="11" ht="21" customHeight="1" spans="1:11">
      <c r="A11" s="5">
        <v>12</v>
      </c>
      <c r="B11" s="6" t="s">
        <v>25</v>
      </c>
      <c r="C11" s="6" t="s">
        <v>13</v>
      </c>
      <c r="D11" s="6" t="s">
        <v>14</v>
      </c>
      <c r="E11" s="6" t="s">
        <v>15</v>
      </c>
      <c r="F11" s="7">
        <v>72.4</v>
      </c>
      <c r="G11" s="8">
        <v>79.1</v>
      </c>
      <c r="H11" s="8">
        <f>F11/1.5*0.5+G11*0.5</f>
        <v>63.6833333333333</v>
      </c>
      <c r="I11" s="9">
        <v>9</v>
      </c>
      <c r="J11" s="8"/>
      <c r="K11" s="10" t="s">
        <v>17</v>
      </c>
    </row>
    <row r="12" ht="21" customHeight="1" spans="1:11">
      <c r="A12" s="5">
        <v>10</v>
      </c>
      <c r="B12" s="6" t="s">
        <v>26</v>
      </c>
      <c r="C12" s="6" t="s">
        <v>13</v>
      </c>
      <c r="D12" s="6" t="s">
        <v>14</v>
      </c>
      <c r="E12" s="6" t="s">
        <v>15</v>
      </c>
      <c r="F12" s="7">
        <v>65.2</v>
      </c>
      <c r="G12" s="8">
        <v>82.5</v>
      </c>
      <c r="H12" s="8">
        <f>F12/1.5*0.5+G12*0.5</f>
        <v>62.9833333333333</v>
      </c>
      <c r="I12" s="9">
        <v>10</v>
      </c>
      <c r="J12" s="8"/>
      <c r="K12" s="10" t="s">
        <v>17</v>
      </c>
    </row>
    <row r="13" ht="21" customHeight="1" spans="1:11">
      <c r="A13" s="5">
        <v>6</v>
      </c>
      <c r="B13" s="6" t="s">
        <v>27</v>
      </c>
      <c r="C13" s="6" t="s">
        <v>13</v>
      </c>
      <c r="D13" s="6" t="s">
        <v>14</v>
      </c>
      <c r="E13" s="6" t="s">
        <v>15</v>
      </c>
      <c r="F13" s="7">
        <v>79.2</v>
      </c>
      <c r="G13" s="8">
        <v>71.7</v>
      </c>
      <c r="H13" s="8">
        <f>F13/1.5*0.5+G13*0.5</f>
        <v>62.25</v>
      </c>
      <c r="I13" s="9">
        <v>11</v>
      </c>
      <c r="J13" s="8"/>
      <c r="K13" s="10" t="s">
        <v>17</v>
      </c>
    </row>
    <row r="14" ht="21" customHeight="1" spans="1:11">
      <c r="A14" s="5">
        <v>24</v>
      </c>
      <c r="B14" s="6" t="s">
        <v>28</v>
      </c>
      <c r="C14" s="6" t="s">
        <v>13</v>
      </c>
      <c r="D14" s="6" t="s">
        <v>14</v>
      </c>
      <c r="E14" s="6" t="s">
        <v>15</v>
      </c>
      <c r="F14" s="7">
        <v>71.2</v>
      </c>
      <c r="G14" s="8">
        <v>77</v>
      </c>
      <c r="H14" s="8">
        <f>F14/1.5*0.5+G14*0.5</f>
        <v>62.2333333333333</v>
      </c>
      <c r="I14" s="9">
        <v>12</v>
      </c>
      <c r="J14" s="8"/>
      <c r="K14" s="10" t="s">
        <v>17</v>
      </c>
    </row>
    <row r="15" ht="21" customHeight="1" spans="1:11">
      <c r="A15" s="5">
        <v>20</v>
      </c>
      <c r="B15" s="6" t="s">
        <v>29</v>
      </c>
      <c r="C15" s="6" t="s">
        <v>13</v>
      </c>
      <c r="D15" s="6" t="s">
        <v>14</v>
      </c>
      <c r="E15" s="6" t="s">
        <v>15</v>
      </c>
      <c r="F15" s="7">
        <v>74.4</v>
      </c>
      <c r="G15" s="8">
        <v>74.8</v>
      </c>
      <c r="H15" s="8">
        <f>F15/1.5*0.5+G15*0.5</f>
        <v>62.2</v>
      </c>
      <c r="I15" s="9">
        <v>13</v>
      </c>
      <c r="J15" s="8"/>
      <c r="K15" s="10" t="s">
        <v>17</v>
      </c>
    </row>
    <row r="16" ht="21" customHeight="1" spans="1:11">
      <c r="A16" s="5">
        <v>21</v>
      </c>
      <c r="B16" s="6" t="s">
        <v>30</v>
      </c>
      <c r="C16" s="6" t="s">
        <v>13</v>
      </c>
      <c r="D16" s="6" t="s">
        <v>14</v>
      </c>
      <c r="E16" s="6" t="s">
        <v>15</v>
      </c>
      <c r="F16" s="7">
        <v>74.4</v>
      </c>
      <c r="G16" s="8">
        <v>74.3</v>
      </c>
      <c r="H16" s="8">
        <f>F16/1.5*0.5+G16*0.5</f>
        <v>61.95</v>
      </c>
      <c r="I16" s="9">
        <v>14</v>
      </c>
      <c r="J16" s="8"/>
      <c r="K16" s="10" t="s">
        <v>17</v>
      </c>
    </row>
    <row r="17" ht="21" customHeight="1" spans="1:11">
      <c r="A17" s="5">
        <v>8</v>
      </c>
      <c r="B17" s="6" t="s">
        <v>31</v>
      </c>
      <c r="C17" s="6" t="s">
        <v>13</v>
      </c>
      <c r="D17" s="6" t="s">
        <v>14</v>
      </c>
      <c r="E17" s="6" t="s">
        <v>15</v>
      </c>
      <c r="F17" s="7">
        <v>72</v>
      </c>
      <c r="G17" s="8">
        <v>75.32</v>
      </c>
      <c r="H17" s="8">
        <f>F17/1.5*0.5+G17*0.5</f>
        <v>61.66</v>
      </c>
      <c r="I17" s="9">
        <v>15</v>
      </c>
      <c r="J17" s="8"/>
      <c r="K17" s="10" t="s">
        <v>17</v>
      </c>
    </row>
    <row r="18" ht="21" customHeight="1" spans="1:11">
      <c r="A18" s="5">
        <v>18</v>
      </c>
      <c r="B18" s="6" t="s">
        <v>32</v>
      </c>
      <c r="C18" s="6" t="s">
        <v>13</v>
      </c>
      <c r="D18" s="6" t="s">
        <v>14</v>
      </c>
      <c r="E18" s="6" t="s">
        <v>15</v>
      </c>
      <c r="F18" s="7">
        <v>72.4</v>
      </c>
      <c r="G18" s="8">
        <v>73</v>
      </c>
      <c r="H18" s="8">
        <f>F18/1.5*0.5+G18*0.5</f>
        <v>60.6333333333333</v>
      </c>
      <c r="I18" s="9">
        <v>16</v>
      </c>
      <c r="J18" s="8"/>
      <c r="K18" s="10" t="s">
        <v>17</v>
      </c>
    </row>
    <row r="19" ht="21" customHeight="1" spans="1:11">
      <c r="A19" s="5">
        <v>5</v>
      </c>
      <c r="B19" s="6" t="s">
        <v>33</v>
      </c>
      <c r="C19" s="6" t="s">
        <v>13</v>
      </c>
      <c r="D19" s="6" t="s">
        <v>14</v>
      </c>
      <c r="E19" s="6" t="s">
        <v>15</v>
      </c>
      <c r="F19" s="7">
        <v>69.4</v>
      </c>
      <c r="G19" s="8">
        <v>74.14</v>
      </c>
      <c r="H19" s="8">
        <f>F19/1.5*0.5+G19*0.5</f>
        <v>60.2033333333333</v>
      </c>
      <c r="I19" s="9">
        <v>17</v>
      </c>
      <c r="J19" s="8"/>
      <c r="K19" s="10" t="s">
        <v>17</v>
      </c>
    </row>
    <row r="20" ht="21" customHeight="1" spans="1:11">
      <c r="A20" s="5">
        <v>11</v>
      </c>
      <c r="B20" s="6" t="s">
        <v>34</v>
      </c>
      <c r="C20" s="6" t="s">
        <v>13</v>
      </c>
      <c r="D20" s="6" t="s">
        <v>14</v>
      </c>
      <c r="E20" s="6" t="s">
        <v>15</v>
      </c>
      <c r="F20" s="7">
        <v>73</v>
      </c>
      <c r="G20" s="8">
        <v>70.36</v>
      </c>
      <c r="H20" s="8">
        <f>F20/1.5*0.5+G20*0.5</f>
        <v>59.5133333333333</v>
      </c>
      <c r="I20" s="9">
        <v>18</v>
      </c>
      <c r="J20" s="8"/>
      <c r="K20" s="10" t="s">
        <v>17</v>
      </c>
    </row>
    <row r="21" ht="21" customHeight="1" spans="1:11">
      <c r="A21" s="5">
        <v>2</v>
      </c>
      <c r="B21" s="6" t="s">
        <v>35</v>
      </c>
      <c r="C21" s="6" t="s">
        <v>13</v>
      </c>
      <c r="D21" s="6" t="s">
        <v>14</v>
      </c>
      <c r="E21" s="6" t="s">
        <v>15</v>
      </c>
      <c r="F21" s="7">
        <v>70.2</v>
      </c>
      <c r="G21" s="8">
        <v>72.22</v>
      </c>
      <c r="H21" s="8">
        <f>F21/1.5*0.5+G21*0.5</f>
        <v>59.51</v>
      </c>
      <c r="I21" s="9">
        <v>19</v>
      </c>
      <c r="J21" s="8"/>
      <c r="K21" s="10" t="s">
        <v>17</v>
      </c>
    </row>
    <row r="22" ht="21" customHeight="1" spans="1:11">
      <c r="A22" s="5">
        <v>16</v>
      </c>
      <c r="B22" s="6" t="s">
        <v>36</v>
      </c>
      <c r="C22" s="6" t="s">
        <v>13</v>
      </c>
      <c r="D22" s="6" t="s">
        <v>14</v>
      </c>
      <c r="E22" s="6" t="s">
        <v>15</v>
      </c>
      <c r="F22" s="7">
        <v>69.8</v>
      </c>
      <c r="G22" s="8">
        <v>71.7</v>
      </c>
      <c r="H22" s="8">
        <f>F22/1.5*0.5+G22*0.5</f>
        <v>59.1166666666667</v>
      </c>
      <c r="I22" s="9">
        <v>20</v>
      </c>
      <c r="J22" s="8"/>
      <c r="K22" s="10" t="s">
        <v>17</v>
      </c>
    </row>
    <row r="23" ht="21" customHeight="1" spans="1:11">
      <c r="A23" s="5">
        <v>9</v>
      </c>
      <c r="B23" s="6" t="s">
        <v>37</v>
      </c>
      <c r="C23" s="6" t="s">
        <v>13</v>
      </c>
      <c r="D23" s="6" t="s">
        <v>14</v>
      </c>
      <c r="E23" s="6" t="s">
        <v>15</v>
      </c>
      <c r="F23" s="7">
        <v>72.6</v>
      </c>
      <c r="G23" s="8">
        <v>69.4</v>
      </c>
      <c r="H23" s="8">
        <f>F23/1.5*0.5+G23*0.5</f>
        <v>58.9</v>
      </c>
      <c r="I23" s="9">
        <v>21</v>
      </c>
      <c r="J23" s="8"/>
      <c r="K23" s="10" t="s">
        <v>17</v>
      </c>
    </row>
    <row r="24" ht="21" customHeight="1" spans="1:11">
      <c r="A24" s="5">
        <v>3</v>
      </c>
      <c r="B24" s="6" t="s">
        <v>38</v>
      </c>
      <c r="C24" s="6" t="s">
        <v>13</v>
      </c>
      <c r="D24" s="6" t="s">
        <v>14</v>
      </c>
      <c r="E24" s="6" t="s">
        <v>15</v>
      </c>
      <c r="F24" s="7">
        <v>66.2</v>
      </c>
      <c r="G24" s="8">
        <v>68.26</v>
      </c>
      <c r="H24" s="8">
        <f>F24/1.5*0.5+G24*0.5</f>
        <v>56.1966666666667</v>
      </c>
      <c r="I24" s="9">
        <v>22</v>
      </c>
      <c r="J24" s="8"/>
      <c r="K24" s="10" t="s">
        <v>17</v>
      </c>
    </row>
    <row r="25" ht="21" customHeight="1" spans="1:11">
      <c r="A25" s="5">
        <v>19</v>
      </c>
      <c r="B25" s="6" t="s">
        <v>39</v>
      </c>
      <c r="C25" s="6" t="s">
        <v>13</v>
      </c>
      <c r="D25" s="6" t="s">
        <v>14</v>
      </c>
      <c r="E25" s="6" t="s">
        <v>15</v>
      </c>
      <c r="F25" s="7">
        <v>60.4</v>
      </c>
      <c r="G25" s="8">
        <v>71.9</v>
      </c>
      <c r="H25" s="8">
        <f>F25/1.5*0.5+G25*0.5</f>
        <v>56.0833333333333</v>
      </c>
      <c r="I25" s="9">
        <v>23</v>
      </c>
      <c r="J25" s="8"/>
      <c r="K25" s="10" t="s">
        <v>17</v>
      </c>
    </row>
    <row r="26" ht="21" customHeight="1" spans="1:11">
      <c r="A26" s="5">
        <v>7</v>
      </c>
      <c r="B26" s="6" t="s">
        <v>40</v>
      </c>
      <c r="C26" s="6" t="s">
        <v>13</v>
      </c>
      <c r="D26" s="6" t="s">
        <v>14</v>
      </c>
      <c r="E26" s="6" t="s">
        <v>15</v>
      </c>
      <c r="F26" s="7">
        <v>63.6</v>
      </c>
      <c r="G26" s="8">
        <v>67.2</v>
      </c>
      <c r="H26" s="8">
        <f>F26/1.5*0.5+G26*0.5</f>
        <v>54.8</v>
      </c>
      <c r="I26" s="9">
        <v>24</v>
      </c>
      <c r="J26" s="8"/>
      <c r="K26" s="10" t="s">
        <v>17</v>
      </c>
    </row>
  </sheetData>
  <sheetProtection password="CEC7" sheet="1" objects="1"/>
  <sortState ref="A3:K26">
    <sortCondition ref="H3:H26" descending="1"/>
  </sortState>
  <mergeCells count="1">
    <mergeCell ref="A1:K1"/>
  </mergeCells>
  <conditionalFormatting sqref="H$1:H$1048576">
    <cfRule type="duplicateValues" dxfId="0" priority="1"/>
  </conditionalFormatting>
  <printOptions horizontalCentered="1"/>
  <pageMargins left="0.354166666666667" right="0.156944444444444" top="0.751388888888889" bottom="0.751388888888889" header="0.298611111111111" footer="0.298611111111111"/>
  <pageSetup paperSize="9" scale="7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2021-09-07T10:02:00Z</dcterms:created>
  <dcterms:modified xsi:type="dcterms:W3CDTF">2021-09-11T06:20:07Z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EF817FB4A2914744B560A33919A495B3</vt:lpwstr>
  </property>
  <property fmtid="{D5CDD505-2E9C-101B-9397-08002B2CF9AE}" pid="3" name="KSOProductBuildVer">
    <vt:lpwstr>2052-11.1.0.10938</vt:lpwstr>
  </property>
</Properties>
</file>