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filterPrivacy="1" showInkAnnotation="0" hidePivotFieldList="1"/>
  <xr:revisionPtr revIDLastSave="0" documentId="13_ncr:1_{C2FE9274-56EC-438B-8CAC-6830007502F1}" xr6:coauthVersionLast="36" xr6:coauthVersionMax="47" xr10:uidLastSave="{00000000-0000-0000-0000-000000000000}"/>
  <bookViews>
    <workbookView xWindow="-105" yWindow="-105" windowWidth="19395" windowHeight="11475" firstSheet="1" activeTab="1" xr2:uid="{00000000-000D-0000-FFFF-FFFF00000000}"/>
  </bookViews>
  <sheets>
    <sheet name="Sheet1" sheetId="1" state="hidden" r:id="rId1"/>
    <sheet name="Sheet2" sheetId="2" r:id="rId2"/>
    <sheet name="Sheet3" sheetId="7" state="hidden" r:id="rId3"/>
    <sheet name="生产技术类" sheetId="3" state="hidden" r:id="rId4"/>
    <sheet name="党务类" sheetId="4" state="hidden" r:id="rId5"/>
    <sheet name="行政职能类" sheetId="5" state="hidden" r:id="rId6"/>
    <sheet name="生产辅助类" sheetId="6" state="hidden" r:id="rId7"/>
  </sheets>
  <definedNames>
    <definedName name="_xlnm._FilterDatabase" localSheetId="0" hidden="1">Sheet1!$A$1:$P$95</definedName>
    <definedName name="_xlnm._FilterDatabase" localSheetId="1" hidden="1">Sheet2!$A$3:$M$12</definedName>
    <definedName name="_xlnm._FilterDatabase" localSheetId="2" hidden="1">Sheet3!$F$1:$F$42</definedName>
    <definedName name="_xlnm.Print_Area" localSheetId="2">Sheet3!$B$1:$N$41</definedName>
    <definedName name="_xlnm.Print_Titles" localSheetId="1">Sheet2!$3:$3</definedName>
    <definedName name="_xlnm.Print_Titles" localSheetId="2">Sheet3!$1:$1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2" l="1"/>
  <c r="F41" i="7" l="1"/>
  <c r="E55" i="5" l="1"/>
  <c r="E28" i="6"/>
  <c r="E17" i="4"/>
  <c r="E8" i="3"/>
  <c r="E14" i="3" s="1"/>
  <c r="E53" i="1"/>
  <c r="E94" i="1" s="1"/>
</calcChain>
</file>

<file path=xl/sharedStrings.xml><?xml version="1.0" encoding="utf-8"?>
<sst xmlns="http://schemas.openxmlformats.org/spreadsheetml/2006/main" count="2480" uniqueCount="669">
  <si>
    <t>秘书</t>
  </si>
  <si>
    <t>负责公文及相关材料起草、公文流转、会务筹备、活动统筹等工作</t>
  </si>
  <si>
    <t>男</t>
  </si>
  <si>
    <t>35岁及以下</t>
    <phoneticPr fontId="1" type="noConversion"/>
  </si>
  <si>
    <t>211（及以上）</t>
  </si>
  <si>
    <t>本科（及以上）</t>
    <phoneticPr fontId="1" type="noConversion"/>
  </si>
  <si>
    <t>硕士研究生（及以上）或具地方党政机关3年以上工作经历的本科（及以上）。</t>
  </si>
  <si>
    <t>不限</t>
  </si>
  <si>
    <t>①硕士研究生（及以上）或②具地方党政机关3年以上工作经历的本科（及以上）</t>
  </si>
  <si>
    <t>行政接待管理人员</t>
    <phoneticPr fontId="1" type="noConversion"/>
  </si>
  <si>
    <t>30岁以下</t>
  </si>
  <si>
    <t>本科（及以上）</t>
  </si>
  <si>
    <t>学士（及以上）</t>
  </si>
  <si>
    <t>管理类、行政类</t>
  </si>
  <si>
    <t>驾驶员</t>
  </si>
  <si>
    <t>从事车辆驾驶工作</t>
  </si>
  <si>
    <t>35岁以下</t>
  </si>
  <si>
    <t>无</t>
  </si>
  <si>
    <t>A1驾驶执照</t>
  </si>
  <si>
    <t>内招</t>
    <phoneticPr fontId="1" type="noConversion"/>
  </si>
  <si>
    <t>修理工</t>
  </si>
  <si>
    <t>从事车辆维修工作</t>
  </si>
  <si>
    <t>具有2年以上车辆维修经验</t>
  </si>
  <si>
    <t>洗车工</t>
  </si>
  <si>
    <t>从事车辆美容、保洁工作</t>
  </si>
  <si>
    <t>安全员</t>
  </si>
  <si>
    <t>从事安全管理资格</t>
  </si>
  <si>
    <t>具有5年以上车辆安全管理经验</t>
  </si>
  <si>
    <t>序号</t>
  </si>
  <si>
    <t>岗位名称</t>
  </si>
  <si>
    <t>拟聘人数</t>
  </si>
  <si>
    <t>职位简介</t>
  </si>
  <si>
    <t>性别</t>
  </si>
  <si>
    <t>年龄</t>
  </si>
  <si>
    <t>院校类别</t>
  </si>
  <si>
    <t>学历</t>
  </si>
  <si>
    <t>学位</t>
  </si>
  <si>
    <t>专业（含专业代码）</t>
  </si>
  <si>
    <t>职业资格/职称</t>
  </si>
  <si>
    <t>工作经历要求</t>
  </si>
  <si>
    <t>备注</t>
  </si>
  <si>
    <t>思想政治干事</t>
  </si>
  <si>
    <t>负责思想政治工作、精神文明建设、意识形态工作，负责草拟相关工作方案、制度和具体执行。</t>
  </si>
  <si>
    <t>与最高学历相对应的学位</t>
  </si>
  <si>
    <t>关系维护干事</t>
  </si>
  <si>
    <t>接待媒体记者来访来电，协调公司领导和相关单位接受媒体采访，撰写采访提纲，开展采访活动。</t>
  </si>
  <si>
    <t>有从事新闻传播相关工作经验者优先</t>
  </si>
  <si>
    <t>舆情管理干事</t>
  </si>
  <si>
    <t>做好网络舆情的日常监控与分析，编印《每日信息》《每日舆情动态》《新闻宣传与舆情处置周报。</t>
  </si>
  <si>
    <t>公关营销活动策划干事</t>
  </si>
  <si>
    <t>策划组织开展各项公关活动，负责制定阶段性公关传播策略，并实施与评估。</t>
  </si>
  <si>
    <t>社会责任研究员</t>
  </si>
  <si>
    <t xml:space="preserve">30周岁以下
</t>
  </si>
  <si>
    <t>本科及以上</t>
  </si>
  <si>
    <t>财务员</t>
  </si>
  <si>
    <t>按照集团公司公益规划，开展项目的核对、监督以及费用的预算、审核、核算等。</t>
  </si>
  <si>
    <t>30周岁以下</t>
  </si>
  <si>
    <t>一级学科：经济学类（0201）、财政学类（0202)、工商管理类（1202）</t>
  </si>
  <si>
    <t>项目执行监测员</t>
  </si>
  <si>
    <t xml:space="preserve">品牌推广项目预算、采购、执行、效果评估等相关业务
</t>
  </si>
  <si>
    <t>30周岁及
以下</t>
  </si>
  <si>
    <t>大学本科及以上</t>
  </si>
  <si>
    <t xml:space="preserve">
有从事广告相关行业工作经验者优先</t>
  </si>
  <si>
    <t>综合管理员</t>
  </si>
  <si>
    <t xml:space="preserve">公文撰写、公文流转、会议组织、会议督办、档案管理等
</t>
  </si>
  <si>
    <t xml:space="preserve">30周岁及以下
</t>
  </si>
  <si>
    <t xml:space="preserve">大学本科及以上
 </t>
  </si>
  <si>
    <t>有从事行政工作经验者优先</t>
  </si>
  <si>
    <t>档案管理员</t>
  </si>
  <si>
    <t>从事干部人事档案审核、管理等相关工作的管理人员。</t>
  </si>
  <si>
    <t>35周岁以下（含35岁）</t>
  </si>
  <si>
    <t>全日制本科及以上</t>
  </si>
  <si>
    <t>学士以上学位</t>
  </si>
  <si>
    <t>具有档案审核、管理工作一年以上工作经历。</t>
  </si>
  <si>
    <t>内招。工资关系在集团公司、股份公司本部的合同制员工，及集团公司、股份公司控股或有实际控制权的各级子公司（含分支机构、茅台学院、茅台医院）合同制员工，中共党员（或中共预备党员）。</t>
  </si>
  <si>
    <t>党建管理员</t>
  </si>
  <si>
    <t>从事国有企业党建管理相关工作的管理人员。</t>
  </si>
  <si>
    <t>30周岁以下（含30岁）</t>
  </si>
  <si>
    <t>现从事党务、纪检、群团部门工作或基层党务工作。具有地方党政机关、企业党群部门工作经历优先。</t>
  </si>
  <si>
    <t>考核管理员</t>
  </si>
  <si>
    <t>从事集团公司党建考核、政治素质考核、高质量发展考核、满意度测评等综合考核工作的管理人员。</t>
  </si>
  <si>
    <t>双一流、“985工程”院校、“211工程”院校</t>
  </si>
  <si>
    <t>二级学科：
汉语言文学：050101
行政管理：120402
 计算机科学与技术：080901</t>
  </si>
  <si>
    <t>人才工作管理员</t>
  </si>
  <si>
    <t>从事人才培训、激励、培养、管理、考核、协调、服务等工作的专业管理人员。</t>
  </si>
  <si>
    <t>26周岁以下（含26岁）</t>
  </si>
  <si>
    <t>全日制硕士研究生及以上</t>
  </si>
  <si>
    <t>硕士以上学位</t>
  </si>
  <si>
    <t>二级学科：
企业管理：120202
行政管理：120401</t>
  </si>
  <si>
    <t>外招。本科阶段需在双一流、“985工程”院校、“211工程”院校就读且所学专业为人力资源管理，中共党员（或中共预备党员）。</t>
  </si>
  <si>
    <t>专职党务干部</t>
  </si>
  <si>
    <t>从事国有企业基层党建相关工作的管理人员。</t>
  </si>
  <si>
    <t>流程管理</t>
    <phoneticPr fontId="2" type="noConversion"/>
  </si>
  <si>
    <t>负责流程管理统筹工作</t>
    <phoneticPr fontId="2" type="noConversion"/>
  </si>
  <si>
    <t>男</t>
    <phoneticPr fontId="2" type="noConversion"/>
  </si>
  <si>
    <t>30岁以下</t>
    <phoneticPr fontId="2" type="noConversion"/>
  </si>
  <si>
    <t>双一流、“985工程”院校、“211工程”院校</t>
    <phoneticPr fontId="2" type="noConversion"/>
  </si>
  <si>
    <t>硕士研究生及以上学历</t>
    <phoneticPr fontId="2" type="noConversion"/>
  </si>
  <si>
    <t>硕士及以上</t>
    <phoneticPr fontId="2" type="noConversion"/>
  </si>
  <si>
    <t>应用经济学，一级学科（0202）
 法学，一级学科（0301）
工商管理，一级学科（1202）</t>
    <phoneticPr fontId="2" type="noConversion"/>
  </si>
  <si>
    <t>无</t>
    <phoneticPr fontId="2" type="noConversion"/>
  </si>
  <si>
    <t>有两年工作经历以上的优先</t>
    <phoneticPr fontId="2" type="noConversion"/>
  </si>
  <si>
    <t>1.若内招，年龄为30岁以下；若社招，年龄可放宽到35岁以下。    2.我部因工作需要，建议全招聘男性员工。</t>
    <phoneticPr fontId="2" type="noConversion"/>
  </si>
  <si>
    <t>运营监管</t>
    <phoneticPr fontId="2" type="noConversion"/>
  </si>
  <si>
    <t>负责集团管控推进工作</t>
    <phoneticPr fontId="2" type="noConversion"/>
  </si>
  <si>
    <t>深改干事</t>
    <phoneticPr fontId="2" type="noConversion"/>
  </si>
  <si>
    <t>负责深化改革相关工作</t>
    <phoneticPr fontId="2" type="noConversion"/>
  </si>
  <si>
    <t>体系管理员</t>
    <phoneticPr fontId="2" type="noConversion"/>
  </si>
  <si>
    <t>负责公司管理体系管理工作</t>
    <phoneticPr fontId="2" type="noConversion"/>
  </si>
  <si>
    <t>应用经济学，一级学科（0202）
工商管理，一级学科（1202）
金融学，二级学科（020204）
财政学，二级学科（020203）</t>
    <phoneticPr fontId="2" type="noConversion"/>
  </si>
  <si>
    <t>制度标准管理员</t>
    <phoneticPr fontId="2" type="noConversion"/>
  </si>
  <si>
    <t>负责公司管理制度、标准管理工作</t>
    <phoneticPr fontId="2" type="noConversion"/>
  </si>
  <si>
    <t>综合审计员</t>
    <phoneticPr fontId="2" type="noConversion"/>
  </si>
  <si>
    <t>在组织实施对下属单位经济责任审计、专项审计、财务收支审计、在建工程跟踪审计等工作中能够进行大数据审计业务逻辑处理和系统设计工作</t>
    <phoneticPr fontId="2" type="noConversion"/>
  </si>
  <si>
    <t>不限</t>
    <phoneticPr fontId="2" type="noConversion"/>
  </si>
  <si>
    <t>本科30周岁及以下</t>
    <phoneticPr fontId="2" type="noConversion"/>
  </si>
  <si>
    <t>本科（及以上）</t>
    <phoneticPr fontId="2" type="noConversion"/>
  </si>
  <si>
    <t>与最高学历对应的学位</t>
    <phoneticPr fontId="2" type="noConversion"/>
  </si>
  <si>
    <t xml:space="preserve">本科：
二级学科：大数据管理与应用（审计）（120108T）、
审计学（大数据方向）（120207）
</t>
    <phoneticPr fontId="2" type="noConversion"/>
  </si>
  <si>
    <t>统计分析员</t>
  </si>
  <si>
    <t>从事数据统计和统计分析工作</t>
  </si>
  <si>
    <t>本科30周岁以下
硕士32周岁以下
博士35周岁以下</t>
  </si>
  <si>
    <t>“985工程”院校</t>
  </si>
  <si>
    <t>与最高学历相对应</t>
  </si>
  <si>
    <t xml:space="preserve">                                             一级学科： 应用经济学（0202）
二级学科： 统计学（020208）
</t>
  </si>
  <si>
    <t>通过CPA或CFA资格考试不限制专业及院校。</t>
  </si>
  <si>
    <t>核算会计</t>
  </si>
  <si>
    <t>从事会计核算及财务相关业务的处理</t>
  </si>
  <si>
    <t>要求应届毕业生，通过CPA或CFA资格考试不限制专业及院校。</t>
  </si>
  <si>
    <t>综合科综合管理员</t>
    <phoneticPr fontId="2" type="noConversion"/>
  </si>
  <si>
    <t>35周岁及以下</t>
    <phoneticPr fontId="2" type="noConversion"/>
  </si>
  <si>
    <t>“双一流”或“211工程”院校</t>
  </si>
  <si>
    <t>与学历相对应的学位</t>
  </si>
  <si>
    <t>相关工作经历三年以上</t>
    <phoneticPr fontId="2" type="noConversion"/>
  </si>
  <si>
    <t>材料科材料管理员</t>
    <phoneticPr fontId="2" type="noConversion"/>
  </si>
  <si>
    <t xml:space="preserve">    组织完成工程建筑材料的定质、定价、定样工作。</t>
    <phoneticPr fontId="2" type="noConversion"/>
  </si>
  <si>
    <t>土木工程（081001）、工程管理（120103）</t>
  </si>
  <si>
    <t>工程科工程管理员</t>
    <phoneticPr fontId="2" type="noConversion"/>
  </si>
  <si>
    <t>28周岁及以下</t>
  </si>
  <si>
    <t>维修科维修管理员</t>
    <phoneticPr fontId="2" type="noConversion"/>
  </si>
  <si>
    <t>28周岁及以下</t>
    <phoneticPr fontId="2" type="noConversion"/>
  </si>
  <si>
    <t>综合管理员（资源管理方向）</t>
    <phoneticPr fontId="2" type="noConversion"/>
  </si>
  <si>
    <t>从事项目用地报批、出让办理，不动产登记，行政许可手续办理，项目建设涉及的群工矛盾化解等相关工作</t>
  </si>
  <si>
    <t>城乡规划（082802）、地理科学（070501）</t>
    <phoneticPr fontId="2" type="noConversion"/>
  </si>
  <si>
    <t>中级</t>
    <phoneticPr fontId="2" type="noConversion"/>
  </si>
  <si>
    <t>2年以上县（市）自然资源局用地法规、城乡规划工作经验，熟悉工程建设项目用地征拆、申报、出让、行政审批流程，熟悉资源管理相关业务。</t>
    <phoneticPr fontId="2" type="noConversion"/>
  </si>
  <si>
    <t>安全管理员</t>
    <phoneticPr fontId="2" type="noConversion"/>
  </si>
  <si>
    <t>从事安全管理工作</t>
    <phoneticPr fontId="2" type="noConversion"/>
  </si>
  <si>
    <t>35周岁以下</t>
    <phoneticPr fontId="2" type="noConversion"/>
  </si>
  <si>
    <t>大学本科及以上</t>
    <phoneticPr fontId="2" type="noConversion"/>
  </si>
  <si>
    <t>学士及以上</t>
    <phoneticPr fontId="2" type="noConversion"/>
  </si>
  <si>
    <t>0829安全科学与工程类</t>
    <phoneticPr fontId="2" type="noConversion"/>
  </si>
  <si>
    <t>安全工作两年以上工作经验</t>
    <phoneticPr fontId="2" type="noConversion"/>
  </si>
  <si>
    <t>消防管理员</t>
    <phoneticPr fontId="2" type="noConversion"/>
  </si>
  <si>
    <t>从事消防管理工作</t>
    <phoneticPr fontId="2" type="noConversion"/>
  </si>
  <si>
    <t>安全工作三年以上工作经验</t>
    <phoneticPr fontId="2" type="noConversion"/>
  </si>
  <si>
    <t>职业健康管理员</t>
    <phoneticPr fontId="2" type="noConversion"/>
  </si>
  <si>
    <t>从事职业健康管理工作</t>
    <phoneticPr fontId="2" type="noConversion"/>
  </si>
  <si>
    <t>30周岁以下</t>
    <phoneticPr fontId="2" type="noConversion"/>
  </si>
  <si>
    <t>事故调查管理员</t>
    <phoneticPr fontId="2" type="noConversion"/>
  </si>
  <si>
    <t>从事事故调查管理工作</t>
    <phoneticPr fontId="2" type="noConversion"/>
  </si>
  <si>
    <t>应急管理员</t>
    <phoneticPr fontId="2" type="noConversion"/>
  </si>
  <si>
    <t>从事应急管理工作</t>
    <phoneticPr fontId="2" type="noConversion"/>
  </si>
  <si>
    <t>安委办</t>
    <phoneticPr fontId="2" type="noConversion"/>
  </si>
  <si>
    <t>从事集团安全协调日常工作</t>
    <phoneticPr fontId="2" type="noConversion"/>
  </si>
  <si>
    <t>学士及以上</t>
  </si>
  <si>
    <t>0829安全科学与工程类</t>
  </si>
  <si>
    <t>研究分析员</t>
  </si>
  <si>
    <t xml:space="preserve">    围绕党和国家重大方针政策、宏观经济、行业情况，结合公司发展实际，深入研究分析，为公司发展提供决策参考和解决方案。</t>
  </si>
  <si>
    <t>硕士研究生32周岁及以下
博士研究生35周岁及以下</t>
  </si>
  <si>
    <t>硕士研究生（及以上）</t>
  </si>
  <si>
    <t>硕士</t>
  </si>
  <si>
    <t>一级学科：应用经济学（0202）、工商管理（1202）、管理科学与工程（1201）</t>
  </si>
  <si>
    <t xml:space="preserve">    战略管理科的人员编制为8名，目前仅6名，还差2名。且领导非常重视战略研究，目前急需2名高学历的战略研究分析员。</t>
  </si>
  <si>
    <t>社招</t>
    <phoneticPr fontId="2" type="noConversion"/>
  </si>
  <si>
    <t>电力维修及运行维护类</t>
    <phoneticPr fontId="1" type="noConversion"/>
  </si>
  <si>
    <t>从事供配电系统、自动化设备设施检修、运行、维护工作。</t>
  </si>
  <si>
    <t>30周岁及以下</t>
    <phoneticPr fontId="1" type="noConversion"/>
  </si>
  <si>
    <t>本科</t>
  </si>
  <si>
    <t>一类学科（电气、机械、自动化）</t>
  </si>
  <si>
    <t>学历为全日制</t>
    <phoneticPr fontId="2" type="noConversion"/>
  </si>
  <si>
    <t>维修工</t>
    <phoneticPr fontId="2" type="noConversion"/>
  </si>
  <si>
    <t>制曲设备维修</t>
    <phoneticPr fontId="1" type="noConversion"/>
  </si>
  <si>
    <t>本科</t>
    <phoneticPr fontId="1" type="noConversion"/>
  </si>
  <si>
    <t>与最高学历相对应的学位</t>
    <phoneticPr fontId="1" type="noConversion"/>
  </si>
  <si>
    <t>机电电气自动控制、机电一体化</t>
    <phoneticPr fontId="1" type="noConversion"/>
  </si>
  <si>
    <t>无</t>
    <phoneticPr fontId="1" type="noConversion"/>
  </si>
  <si>
    <t>维修工</t>
    <phoneticPr fontId="1" type="noConversion"/>
  </si>
  <si>
    <t>学士</t>
    <phoneticPr fontId="1" type="noConversion"/>
  </si>
  <si>
    <t>机械设计制造及自动化、自动化</t>
    <phoneticPr fontId="1" type="noConversion"/>
  </si>
  <si>
    <t>电气工程及其自动化</t>
    <phoneticPr fontId="2" type="noConversion"/>
  </si>
  <si>
    <t>硕士30周岁以下，
博士32周岁以下</t>
  </si>
  <si>
    <t>双一流院校
中国科学院大学           中国农业科学院</t>
  </si>
  <si>
    <t>二级学科：分析化学（070302）、有机化学（070303）、应用化学(081704)、测试计量技术及仪器（080402）、发酵工程（082203）、食品科学（083201）、粮食、油脂及植物蛋白工程（083202）、农产品加工及贮藏工程（083203）、药物化学（100701）、药物分析学（100704）。</t>
  </si>
  <si>
    <t>应届</t>
  </si>
  <si>
    <t>1.本科阶段要求一类本科及以上；
2.通过英语六级考试；
3.具有扎实的专业基础，在与本专业相关SCI收录期刊上以第一作者或导师第一、本人第二发表（含录用）学术论文1篇及以上,或申请发明专利1件及以上(排名前三)； 
4.具备复杂体系中的目标物分析经验，或液质联用仪使用及小分子物质质谱谱图解析经验，或食品风味特征、风味评价研究经验，或谷物淀粉、多糖、酚酸等成分研究经验；有神经网络、遗传迭代算法等机器学习算法经验优先。     5.有食品安全风险因子的筛查、特征性成分的解析、快检技术相关研究经验者优先；                                                          6.熟练掌握SPSS或R语言或Perl等数据处理软件。</t>
    <phoneticPr fontId="4" type="noConversion"/>
  </si>
  <si>
    <t>从事酿造功能与环境微生物相关研究</t>
    <phoneticPr fontId="4" type="noConversion"/>
  </si>
  <si>
    <t>硕士30周岁以下
博士32周岁以下</t>
  </si>
  <si>
    <t xml:space="preserve">双一流院校      中国科学院大学           </t>
  </si>
  <si>
    <t>二级学科：轻工技术与工程（082200）、发酵工程（082203）、微生物学（071005）、食品科学（083201）、生物化学与分子生物学（071010）、生物化工（081703）、生态学（071012）、环境生态工程（082504）</t>
  </si>
  <si>
    <t>1.本科阶段要求一类本科及以上；
2.在研究方向以第一作者（包括导师第一、研究生第二）发表SCI文章(含接受)或申请国家发明专利（发明人排前三）；
3.熟悉常见的生物信息工具、方法及数据库，熟练使用以下任意一种计算机编程语言（Python/Perl/R/Matlab/Java/C）的优先；
4.具备微生物组学数据分析经验者，且能够熟练处理微生物二代测序数据者优先。</t>
  </si>
  <si>
    <t>系统管理员</t>
    <phoneticPr fontId="2" type="noConversion"/>
  </si>
  <si>
    <t>系统源代码管理工作、业务系统用户权限管理工作，配合项目管理员在信息化项目中的技术支持工作，配合系统开发商（人员）做好系统开发、培训工作。</t>
    <phoneticPr fontId="2" type="noConversion"/>
  </si>
  <si>
    <t>校招：25岁及以下（硕士、博士年龄放宽至35岁）；社招：30岁及以下（硕士、博士年龄放宽至35岁）</t>
    <phoneticPr fontId="2" type="noConversion"/>
  </si>
  <si>
    <t>211工程</t>
    <phoneticPr fontId="2" type="noConversion"/>
  </si>
  <si>
    <t>本科及以上</t>
    <phoneticPr fontId="2" type="noConversion"/>
  </si>
  <si>
    <t>本科生专业要求：一级学科为计算机类（0809）、电子信息类（0807）
研究生专业要求：学术型要求一级学科为信息与通信工程（0810）、计算机科学与技术（0812）；专业型要求二级学科为电子与通信工程（085208）、计算机技术（085211）、软件工程（085212）、电子与信息（085271）</t>
    <phoneticPr fontId="2" type="noConversion"/>
  </si>
  <si>
    <t>校招无、社招两年以上相关工作经验</t>
    <phoneticPr fontId="2" type="noConversion"/>
  </si>
  <si>
    <t>运维管理员</t>
    <phoneticPr fontId="2" type="noConversion"/>
  </si>
  <si>
    <t>数据机房的管理与维护，通信管道及线路的管理与维护，服务器集群、数据库、云平台的管理与维护，计算、存储资源的调度与分配。</t>
    <phoneticPr fontId="2" type="noConversion"/>
  </si>
  <si>
    <t>30岁及以下（硕士、博士年龄放宽至35岁）</t>
    <phoneticPr fontId="2" type="noConversion"/>
  </si>
  <si>
    <t>两年以上相关工作经验</t>
    <phoneticPr fontId="2" type="noConversion"/>
  </si>
  <si>
    <t>网络安全管理制度修订和制定网络安全加固计划，配合项目管理员在信息化项目中网络安全技术支持以及设备配置选型，网络安全、主机安全、应用安全技术运维防护，网络信息安全合规管理，进行内外部安全合规审计，信息安全梳理、安全态势分析以及安全管理体系建设，网络信息安全事件应急响应，重大信息安全事件的追溯审计。</t>
    <phoneticPr fontId="2" type="noConversion"/>
  </si>
  <si>
    <t>两年以上工作经验</t>
    <phoneticPr fontId="2" type="noConversion"/>
  </si>
  <si>
    <t>综合管理员</t>
    <phoneticPr fontId="2" type="noConversion"/>
  </si>
  <si>
    <t>外联、公务接待和会务办理，办公电子设备和正版化工作，信息化项目的上会审议、评审论证、立项审批、采购招标、资金支付、评审验收等商务流程工作，制定年度采购计划、资金支付计划和工作计划，监督评价信息化项目，数信中心大楼综合管理、过程资产管理、档案管理、车辆管理、办公用品管理、员工福利物资管理等日常工作，员工绩效、人事、考勤、工作计划的监督考核。</t>
    <phoneticPr fontId="2" type="noConversion"/>
  </si>
  <si>
    <t>计算机相关专业</t>
    <phoneticPr fontId="2" type="noConversion"/>
  </si>
  <si>
    <t>进公司两年以上，硕士、博士不做进公司工作经验要求</t>
    <phoneticPr fontId="2" type="noConversion"/>
  </si>
  <si>
    <t>驾驶员</t>
    <phoneticPr fontId="2" type="noConversion"/>
  </si>
  <si>
    <t>危货运输驾驶员</t>
    <phoneticPr fontId="2" type="noConversion"/>
  </si>
  <si>
    <t>具有危货运输资格证
B2及以上驾照（不含B1）</t>
    <phoneticPr fontId="2" type="noConversion"/>
  </si>
  <si>
    <t>钣金工</t>
    <phoneticPr fontId="2" type="noConversion"/>
  </si>
  <si>
    <t>维修场钣金维修</t>
    <phoneticPr fontId="2" type="noConversion"/>
  </si>
  <si>
    <t>具有维修从业资格证及
焊工证（汽修中级职称优先）</t>
    <phoneticPr fontId="2" type="noConversion"/>
  </si>
  <si>
    <t>综合管理科
综合管理员</t>
    <phoneticPr fontId="2" type="noConversion"/>
  </si>
  <si>
    <t>1.做好运输保障中心日常工作，以及与各单位（部门）的沟通协调工作；
2.做好相关资料记录、整理管理工作；
3.协助部门领导做好运输保障、综合管理、培训等工作；
4.积极协调、沟通，为运输保障中心开展各项工作提供支持；
5.完成领导交办的其他工作。</t>
    <phoneticPr fontId="2" type="noConversion"/>
  </si>
  <si>
    <t>211及以上</t>
    <phoneticPr fontId="2" type="noConversion"/>
  </si>
  <si>
    <t>大学本科</t>
    <phoneticPr fontId="2" type="noConversion"/>
  </si>
  <si>
    <t>学士学位</t>
    <phoneticPr fontId="2" type="noConversion"/>
  </si>
  <si>
    <t>要求具备一定公文写作功底。</t>
    <phoneticPr fontId="2" type="noConversion"/>
  </si>
  <si>
    <t>安全运行科
综合管理员</t>
    <phoneticPr fontId="2" type="noConversion"/>
  </si>
  <si>
    <t>1.做好运输保障中心日常工作，以及与各单位（部门）的沟通协调工作；
2.做好相关资料记录、整理管理工作；
3.协助部门领导做好运输保障、安全运行、驾驶员培训等工作；
4.积极协调、沟通，为运输保障中心开展各项工作提供支持；
5.完成领导交办的其他工作。</t>
    <phoneticPr fontId="2" type="noConversion"/>
  </si>
  <si>
    <t xml:space="preserve">1.工学408交通运输类：
081801交通运输专业
081802交通工程专业
2.管理学597公共管理类：
120407T交通管理专业
3.管理学613工商管理学类：
120206人力资源管理专业
</t>
    <phoneticPr fontId="2" type="noConversion"/>
  </si>
  <si>
    <t>车辆维修工</t>
    <phoneticPr fontId="2" type="noConversion"/>
  </si>
  <si>
    <t>1.做好运输保障中心大型客车维修及日常保养工作；
2.做好车辆维修台账管理工作；</t>
    <phoneticPr fontId="2" type="noConversion"/>
  </si>
  <si>
    <t>具有车辆维修工作经验者优先考虑</t>
    <phoneticPr fontId="2" type="noConversion"/>
  </si>
  <si>
    <t>勾贮工</t>
    <phoneticPr fontId="2" type="noConversion"/>
  </si>
  <si>
    <t>勾贮生产</t>
    <phoneticPr fontId="2" type="noConversion"/>
  </si>
  <si>
    <t>40岁以下</t>
    <phoneticPr fontId="2" type="noConversion"/>
  </si>
  <si>
    <t>大学专科及以上</t>
    <phoneticPr fontId="2" type="noConversion"/>
  </si>
  <si>
    <t>10年工龄以上</t>
    <phoneticPr fontId="2" type="noConversion"/>
  </si>
  <si>
    <t>专职安全员</t>
    <phoneticPr fontId="2" type="noConversion"/>
  </si>
  <si>
    <t>负责勾贮维修工作</t>
    <phoneticPr fontId="2" type="noConversion"/>
  </si>
  <si>
    <t>5年工龄以上</t>
    <phoneticPr fontId="2" type="noConversion"/>
  </si>
  <si>
    <t>负责驾驶勾贮生产用车</t>
    <phoneticPr fontId="2" type="noConversion"/>
  </si>
  <si>
    <t>35岁以下</t>
    <phoneticPr fontId="2" type="noConversion"/>
  </si>
  <si>
    <t>A2以上驾照</t>
    <phoneticPr fontId="2" type="noConversion"/>
  </si>
  <si>
    <t>（2021年度人员需求计划已报，还未到岗）</t>
    <phoneticPr fontId="2" type="noConversion"/>
  </si>
  <si>
    <t>干事</t>
    <phoneticPr fontId="2" type="noConversion"/>
  </si>
  <si>
    <t>主要从事文秘工作，要求善于沟通协调、具有较强组织管理能力。</t>
    <phoneticPr fontId="2" type="noConversion"/>
  </si>
  <si>
    <t>全日制</t>
    <phoneticPr fontId="2" type="noConversion"/>
  </si>
  <si>
    <t>最高学历相对应的学位</t>
    <phoneticPr fontId="2" type="noConversion"/>
  </si>
  <si>
    <t>2年工龄以上</t>
    <phoneticPr fontId="2" type="noConversion"/>
  </si>
  <si>
    <t>熟悉办公软件操作</t>
    <phoneticPr fontId="2" type="noConversion"/>
  </si>
  <si>
    <t>设备管理员</t>
    <phoneticPr fontId="2" type="noConversion"/>
  </si>
  <si>
    <t>负责勾贮车间消防和安防设备、车辆、环保设备、科研设备、库房及罐群、后勤设备等管理工作。</t>
    <phoneticPr fontId="2" type="noConversion"/>
  </si>
  <si>
    <t xml:space="preserve">持有注册安全工程师、注册消防工程师、电气工程师等与中级职称及相对应的资格证书，同等条件下优先 </t>
  </si>
  <si>
    <t>公司办</t>
    <phoneticPr fontId="1" type="noConversion"/>
  </si>
  <si>
    <t>党委宣传部</t>
    <phoneticPr fontId="1" type="noConversion"/>
  </si>
  <si>
    <t>党委组织部</t>
    <phoneticPr fontId="1" type="noConversion"/>
  </si>
  <si>
    <t>企业管理部</t>
    <phoneticPr fontId="1" type="noConversion"/>
  </si>
  <si>
    <t>审计处</t>
    <phoneticPr fontId="1" type="noConversion"/>
  </si>
  <si>
    <t>财务部</t>
    <phoneticPr fontId="1" type="noConversion"/>
  </si>
  <si>
    <t>战略发展部</t>
    <phoneticPr fontId="1" type="noConversion"/>
  </si>
  <si>
    <t>机电维修公司</t>
    <phoneticPr fontId="1" type="noConversion"/>
  </si>
  <si>
    <t>技术中心</t>
    <phoneticPr fontId="1" type="noConversion"/>
  </si>
  <si>
    <t>数字与信息化管理中心</t>
    <phoneticPr fontId="1" type="noConversion"/>
  </si>
  <si>
    <t>生产物资配送保障车间</t>
    <phoneticPr fontId="1" type="noConversion"/>
  </si>
  <si>
    <t>运输保障中心</t>
    <phoneticPr fontId="1" type="noConversion"/>
  </si>
  <si>
    <t>勾贮车间</t>
    <phoneticPr fontId="1" type="noConversion"/>
  </si>
  <si>
    <t>安全监管部</t>
    <phoneticPr fontId="1" type="noConversion"/>
  </si>
  <si>
    <t>单位</t>
    <phoneticPr fontId="1" type="noConversion"/>
  </si>
  <si>
    <t>交通管理员</t>
  </si>
  <si>
    <t>从事综合调研、道路交通管理、文字材料等相关工作</t>
  </si>
  <si>
    <t>30岁及以下</t>
  </si>
  <si>
    <t>学士</t>
  </si>
  <si>
    <t>交通运输类（0818）、法学类（0301）、 中国语言文学类（0501）</t>
  </si>
  <si>
    <t>护卫队员</t>
  </si>
  <si>
    <t>负责全天24小时日常值班守护工作和按公司生产安排准时准点开关车间生产房门，保障生产,厂区治安巡查。</t>
  </si>
  <si>
    <t>45-50岁</t>
  </si>
  <si>
    <t>高中（及以上）</t>
  </si>
  <si>
    <t>要求：身体健康，四肢健全，无重症患者，工作责任心强。</t>
  </si>
  <si>
    <t>综治保卫部</t>
    <phoneticPr fontId="1" type="noConversion"/>
  </si>
  <si>
    <t>综合管理员</t>
    <phoneticPr fontId="1" type="noConversion"/>
  </si>
  <si>
    <t>负责目标任务分解，制定工作计划和工作总结；负责外联、公务接待和会务工作；负责文化和宣传工作；负责员工绩效、考勤。</t>
  </si>
  <si>
    <t>不限</t>
    <phoneticPr fontId="1" type="noConversion"/>
  </si>
  <si>
    <t>一类本科及以上</t>
    <phoneticPr fontId="1" type="noConversion"/>
  </si>
  <si>
    <t>档案管理员</t>
    <phoneticPr fontId="1" type="noConversion"/>
  </si>
  <si>
    <t>负责对各类档案的接收，分类，编目，编制，检索工具进行科学的系统管理，借出的档案要进行登记，并负责定期追还归档，确保档案齐全，完整；定期检查旧档案，确保档案材料安全。</t>
    <phoneticPr fontId="1" type="noConversion"/>
  </si>
  <si>
    <t>价格管理员</t>
    <phoneticPr fontId="1" type="noConversion"/>
  </si>
  <si>
    <t>根据采购需求开展询价及价格编制，组织或参与价格市场调查及考察工作，建立并动态维护采购价格库</t>
  </si>
  <si>
    <t>采购员</t>
    <phoneticPr fontId="1" type="noConversion"/>
  </si>
  <si>
    <t>负责按照公司规章制度执行采购程序，接收采购立项需求，组织开展采购工作，按时完成采购项目。</t>
    <phoneticPr fontId="1" type="noConversion"/>
  </si>
  <si>
    <t>一级学科：法学类（0301）
二级学科：法学（030101K）</t>
    <phoneticPr fontId="1" type="noConversion"/>
  </si>
  <si>
    <t>集采中心</t>
    <phoneticPr fontId="1" type="noConversion"/>
  </si>
  <si>
    <t>生活服务保障中心</t>
    <phoneticPr fontId="1" type="noConversion"/>
  </si>
  <si>
    <t>物资供应中心</t>
    <phoneticPr fontId="1" type="noConversion"/>
  </si>
  <si>
    <t>设备管理员（环保设备）</t>
  </si>
  <si>
    <t>负责生态环保相关设备全生命周期管理。组织、参与环保专项检查、整改工作。</t>
  </si>
  <si>
    <t>双一流</t>
  </si>
  <si>
    <t>设备管理员（车辆管理）</t>
  </si>
  <si>
    <t>负责特种作业车辆、皮卡车、危货车、普通货车等的全生命周期管理。组织、参与车辆专项检查、整改工作。</t>
  </si>
  <si>
    <t>设备管理员（特种设备）</t>
  </si>
  <si>
    <t>负责开展特种设备注册登记、定期报检、大修改造报备等协调工作。负责对公司范围内的起重机、锅炉、电梯、压力容器、叉车等特种设备管理开展监督工作。</t>
  </si>
  <si>
    <t>设备管理员（体系管理）</t>
  </si>
  <si>
    <t>负责能源管理体系、计量管理体系的运行管理，定期开展体系检查、审核相关工作。</t>
  </si>
  <si>
    <t>负责开展办公室综合业务管理工作。开展项目督办督查、设备管理考核相关工作。</t>
  </si>
  <si>
    <t>预结算管理员</t>
  </si>
  <si>
    <t>负责设备方面的预结算编制、审核、校订工作。</t>
  </si>
  <si>
    <t>120103 工程管理；
120105 工程造价；</t>
  </si>
  <si>
    <t>设备能源部</t>
    <phoneticPr fontId="1" type="noConversion"/>
  </si>
  <si>
    <t>党委办公室</t>
    <phoneticPr fontId="1" type="noConversion"/>
  </si>
  <si>
    <t>深改办研究院</t>
    <phoneticPr fontId="1" type="noConversion"/>
  </si>
  <si>
    <t>信访管理员</t>
    <phoneticPr fontId="1" type="noConversion"/>
  </si>
  <si>
    <t>秘书</t>
    <phoneticPr fontId="1" type="noConversion"/>
  </si>
  <si>
    <t>干事</t>
    <phoneticPr fontId="1" type="noConversion"/>
  </si>
  <si>
    <t>工艺员</t>
    <phoneticPr fontId="1" type="noConversion"/>
  </si>
  <si>
    <t>专职党务干部</t>
    <phoneticPr fontId="1" type="noConversion"/>
  </si>
  <si>
    <t>设备管理员</t>
    <phoneticPr fontId="1" type="noConversion"/>
  </si>
  <si>
    <t>包装车间</t>
    <phoneticPr fontId="1" type="noConversion"/>
  </si>
  <si>
    <t>房管员</t>
  </si>
  <si>
    <t>负责不动产的管理、监管和处置，相关管理制度的制定和实施。</t>
  </si>
  <si>
    <t>30以下</t>
  </si>
  <si>
    <t>统计学、会计学、
档案学</t>
  </si>
  <si>
    <t>内外招不限</t>
  </si>
  <si>
    <t>负责部门制度建设，各类文稿起草工作</t>
  </si>
  <si>
    <t>28岁以下</t>
  </si>
  <si>
    <t>汉语言文学（050101）秘书学（050107T）  计算机类（0809）</t>
  </si>
  <si>
    <t>财务核算人员</t>
  </si>
  <si>
    <t xml:space="preserve">财务类专业人员     </t>
  </si>
  <si>
    <t>35以下</t>
  </si>
  <si>
    <t>会计学（120203K）；  财务管理（120204）</t>
  </si>
  <si>
    <t>从事财会类工作一年及以上</t>
  </si>
  <si>
    <t>物资计划管理员</t>
  </si>
  <si>
    <t xml:space="preserve"> 集采类专业人员</t>
  </si>
  <si>
    <t>熟练使用电脑办公软件，会公文写作</t>
  </si>
  <si>
    <t>厨师</t>
  </si>
  <si>
    <t>烹饪菜品</t>
  </si>
  <si>
    <t>厨师及以上资格证</t>
  </si>
  <si>
    <t>从事烹饪工作一年及以上</t>
  </si>
  <si>
    <t>厨师需求说明：减去三间外包食堂，以42间食堂计算（含坛厂食堂）。42间食堂应配置厨师142人，现正常在岗厨师共计113人（4名厨师分别因生病、醉驾、退休和任职班长原因不能履职厨师工作），包装食堂和曲一延伸段食堂因工作实际需在原有标准上各增配一名厨师，共计需求厨师数为31人</t>
  </si>
  <si>
    <t>炊事员</t>
  </si>
  <si>
    <t>从事食堂相关工作</t>
  </si>
  <si>
    <t>40以下</t>
  </si>
  <si>
    <t>2022年食堂共计退休31人，考虑部分申请内退人员</t>
  </si>
  <si>
    <t>叉车工</t>
    <phoneticPr fontId="1" type="noConversion"/>
  </si>
  <si>
    <t>负责保障材料自动化库房物资运转工作</t>
    <phoneticPr fontId="1" type="noConversion"/>
  </si>
  <si>
    <t>需持叉车证</t>
    <phoneticPr fontId="1" type="noConversion"/>
  </si>
  <si>
    <t>进入集团公司3年及以上</t>
    <phoneticPr fontId="1" type="noConversion"/>
  </si>
  <si>
    <t>企业文化处</t>
    <phoneticPr fontId="1" type="noConversion"/>
  </si>
  <si>
    <t>讲解员</t>
    <phoneticPr fontId="1" type="noConversion"/>
  </si>
  <si>
    <t>专职（文物）消防安全员</t>
    <phoneticPr fontId="1" type="noConversion"/>
  </si>
  <si>
    <t>食品安全监控员</t>
    <phoneticPr fontId="2" type="noConversion"/>
  </si>
  <si>
    <t>从事酒类及原辅料、包装材料的品质及食品安全检验、监控、评估等工作。</t>
    <phoneticPr fontId="2" type="noConversion"/>
  </si>
  <si>
    <t xml:space="preserve">
28周岁以下
</t>
    <phoneticPr fontId="2" type="noConversion"/>
  </si>
  <si>
    <t>211工程院校</t>
    <phoneticPr fontId="2" type="noConversion"/>
  </si>
  <si>
    <t>硕士研究生</t>
    <phoneticPr fontId="2" type="noConversion"/>
  </si>
  <si>
    <t>与最高学历相对应的学位</t>
    <phoneticPr fontId="2" type="noConversion"/>
  </si>
  <si>
    <t>1.社会招聘；  
2.在面试环节设置感官灵敏度测试。</t>
    <phoneticPr fontId="2" type="noConversion"/>
  </si>
  <si>
    <t>包贮材料检验员</t>
    <phoneticPr fontId="2" type="noConversion"/>
  </si>
  <si>
    <t>1.从事包装材料、与酒接触器具检验；
2.负责供应商管理；
3.负责检验方法等项目开发。</t>
    <phoneticPr fontId="2" type="noConversion"/>
  </si>
  <si>
    <t>本科</t>
    <phoneticPr fontId="2" type="noConversion"/>
  </si>
  <si>
    <t>1.社会招聘；           
2.不能有色盲，对文字、图案有较强的灵敏性；               3.在面试环节设置感官灵敏度测试。</t>
    <phoneticPr fontId="2" type="noConversion"/>
  </si>
  <si>
    <t>产品包装质量检验员</t>
    <phoneticPr fontId="2" type="noConversion"/>
  </si>
  <si>
    <t>女</t>
    <phoneticPr fontId="2" type="noConversion"/>
  </si>
  <si>
    <t>从事包装车间生产工作2年及以上</t>
    <phoneticPr fontId="2" type="noConversion"/>
  </si>
  <si>
    <t>1.集团内部招聘；
2.在面试环节设置感官灵敏度测试。</t>
    <phoneticPr fontId="2" type="noConversion"/>
  </si>
  <si>
    <t>新酒检评员</t>
    <phoneticPr fontId="2" type="noConversion"/>
  </si>
  <si>
    <t>从事基酒检评、大曲检验、创新项目等工作。</t>
    <phoneticPr fontId="2" type="noConversion"/>
  </si>
  <si>
    <t>大学本科30周岁及以下
硕士研究生32周岁及以下</t>
    <phoneticPr fontId="2" type="noConversion"/>
  </si>
  <si>
    <t>985工程院校</t>
    <phoneticPr fontId="2" type="noConversion"/>
  </si>
  <si>
    <t>本科以上</t>
    <phoneticPr fontId="2" type="noConversion"/>
  </si>
  <si>
    <t>生产管理部</t>
    <phoneticPr fontId="1" type="noConversion"/>
  </si>
  <si>
    <t xml:space="preserve"> 综合管理员（含车间干事）</t>
    <phoneticPr fontId="2" type="noConversion"/>
  </si>
  <si>
    <t>从事办公室日常管理、工匠委员会办公室、数据统计分析、生产调度督查工作、档案管理等工作</t>
    <phoneticPr fontId="2" type="noConversion"/>
  </si>
  <si>
    <t>一本及以上</t>
    <phoneticPr fontId="1" type="noConversion"/>
  </si>
  <si>
    <t>一级学科：生物学（0710）、化学（0703）、化工与制药（0813）、食品科学与工程（0827）、生物工程（0830）、中国语言文学（0501）、新闻传播学（0503）、法学（0301）、统计学（0712）、数学（0701）</t>
    <phoneticPr fontId="2" type="noConversion"/>
  </si>
  <si>
    <t>1.熟悉办公软件的操作；
2.有较强的公文写作能力和组织协作能力；         3.有一年以上办公室工作经验优先。</t>
    <phoneticPr fontId="2" type="noConversion"/>
  </si>
  <si>
    <t>内招/社招（1:1）</t>
    <phoneticPr fontId="2" type="noConversion"/>
  </si>
  <si>
    <t>工艺员</t>
    <phoneticPr fontId="2" type="noConversion"/>
  </si>
  <si>
    <t>从事生产技术管理，工艺执行管控，生产数据收集、分析和应用工作</t>
    <phoneticPr fontId="1" type="noConversion"/>
  </si>
  <si>
    <t>大学本科30周岁及以下
硕士研究生32周岁及以下
博士研究生35周岁及以下</t>
  </si>
  <si>
    <t>985/211工程、“双一流”高校</t>
    <phoneticPr fontId="2" type="noConversion"/>
  </si>
  <si>
    <t>具备微生物学、发酵工程、白酒酿造、食品科学等相关专业知识</t>
    <phoneticPr fontId="2" type="noConversion"/>
  </si>
  <si>
    <t>社招</t>
  </si>
  <si>
    <t>从事生产技术管理、工艺管控执行、生产数据收集、分析与应用等相关工作</t>
    <phoneticPr fontId="1" type="noConversion"/>
  </si>
  <si>
    <t>见附件2</t>
    <phoneticPr fontId="1" type="noConversion"/>
  </si>
  <si>
    <t>股份公司本部内招录。
具备微生物学、发酵工程、白酒酿造、食品科学等相关专业知识</t>
    <phoneticPr fontId="1" type="noConversion"/>
  </si>
  <si>
    <t>内招</t>
    <phoneticPr fontId="2" type="noConversion"/>
  </si>
  <si>
    <t>微生物检测员</t>
    <phoneticPr fontId="2" type="noConversion"/>
  </si>
  <si>
    <t>从事生产检测、检测数据统计与分析工作</t>
    <phoneticPr fontId="1" type="noConversion"/>
  </si>
  <si>
    <t>硕士研究生32周岁及以下
博士研究生35周岁及以下</t>
    <phoneticPr fontId="2" type="noConversion"/>
  </si>
  <si>
    <t>211院校及以上</t>
    <phoneticPr fontId="2" type="noConversion"/>
  </si>
  <si>
    <t>硕士研究生及以上</t>
    <phoneticPr fontId="2" type="noConversion"/>
  </si>
  <si>
    <t>一级学科：化学（0703）
二级学科：生理学（071003）、微生物学（071005）、遗传学（071007）、细胞生物学（071009）、生物化学与分子生物学（071010）、化学工程（081701、085216 ）、化学工艺（081702）、生物化工（081703）、应用化学（081704 ）、发酵工程（082203）、食品科学（083201）、 食品工程（085231）、生物工程（085238）、药物化学（100701）、微生物与生化药学（100705）</t>
    <phoneticPr fontId="1" type="noConversion"/>
  </si>
  <si>
    <t xml:space="preserve">本科阶段不要求“211工程”院校 </t>
    <phoneticPr fontId="2" type="noConversion"/>
  </si>
  <si>
    <t>社招：内招（1:1）</t>
    <phoneticPr fontId="2" type="noConversion"/>
  </si>
  <si>
    <t>统计分析员（原来的酿造系统分析管理员）</t>
    <phoneticPr fontId="2" type="noConversion"/>
  </si>
  <si>
    <t>生产信息系统统计报表、可视化图表、分析报表开发，系统管理和维护</t>
    <phoneticPr fontId="2" type="noConversion"/>
  </si>
  <si>
    <t>双一流</t>
    <phoneticPr fontId="2" type="noConversion"/>
  </si>
  <si>
    <t xml:space="preserve">二级学科：
计算机科学与技术（080901）、
软件工程（080902）、
物联网工程（080905）、
智能科学与技术（080907T）、
数据科学与大数据技术（080910T）
</t>
    <phoneticPr fontId="2" type="noConversion"/>
  </si>
  <si>
    <t>1.精通java、python、SQL等至少一门编程语言
2.能够独立进行信息系统开发、统计报表开发、数据分析</t>
    <phoneticPr fontId="2" type="noConversion"/>
  </si>
  <si>
    <t>工艺设施维护管理员</t>
    <phoneticPr fontId="2" type="noConversion"/>
  </si>
  <si>
    <t>从事工艺基础设施维护项目工作</t>
    <phoneticPr fontId="2" type="noConversion"/>
  </si>
  <si>
    <t>二级学科：工程管理（120103）；建筑学（082801）；土木工程（081001）；给排水科学与工程（081003）</t>
    <phoneticPr fontId="2" type="noConversion"/>
  </si>
  <si>
    <t>数量掌握office办公软件，有较好的沟通、表达能力。</t>
    <phoneticPr fontId="2" type="noConversion"/>
  </si>
  <si>
    <t>2名内招
1名社招</t>
    <phoneticPr fontId="2" type="noConversion"/>
  </si>
  <si>
    <t>董秘办</t>
    <phoneticPr fontId="1" type="noConversion"/>
  </si>
  <si>
    <t>规划设计管理员</t>
    <phoneticPr fontId="2" type="noConversion"/>
  </si>
  <si>
    <t xml:space="preserve">    从事工程项目规划设计管理工作</t>
    <phoneticPr fontId="2" type="noConversion"/>
  </si>
  <si>
    <t>30周岁及以下</t>
    <phoneticPr fontId="2" type="noConversion"/>
  </si>
  <si>
    <t>双一流或“985工程”院校或“211工程”院校</t>
    <phoneticPr fontId="2" type="noConversion"/>
  </si>
  <si>
    <t>城乡规划（082802）、建筑学（082801）</t>
    <phoneticPr fontId="2" type="noConversion"/>
  </si>
  <si>
    <t>规划设计工作经历三年以上</t>
    <phoneticPr fontId="2" type="noConversion"/>
  </si>
  <si>
    <t>社会招聘</t>
    <phoneticPr fontId="2" type="noConversion"/>
  </si>
  <si>
    <t>预决算科
预决算员</t>
  </si>
  <si>
    <t xml:space="preserve">    从事工程预算、结算审核，拦标价核对等工程造价相关工作</t>
    <phoneticPr fontId="2" type="noConversion"/>
  </si>
  <si>
    <t>本科30周岁及以下
硕士30周岁及以下
博士30周岁及以下</t>
  </si>
  <si>
    <t>土木工程（081001）、工程造价（120105 ）、建筑电气与智能化（081004）</t>
  </si>
  <si>
    <t>初级职称（二级造价师优先）</t>
    <phoneticPr fontId="2" type="noConversion"/>
  </si>
  <si>
    <t>造价工作经历三年以上</t>
    <phoneticPr fontId="2" type="noConversion"/>
  </si>
  <si>
    <t>综合科
综合管理员（安全、环保方向）</t>
  </si>
  <si>
    <t>规划建设部</t>
    <phoneticPr fontId="1" type="noConversion"/>
  </si>
  <si>
    <t>公文撰写、公文流转、会议组织、会议督办、网站运营、数据统计、组织各级劳动竞赛、各类技能大赛；创新工作室、职工小家创建、“五小”创新活动管理等等</t>
  </si>
  <si>
    <t>25-35岁</t>
  </si>
  <si>
    <t>学士以上</t>
  </si>
  <si>
    <t>管理科学与工程类（1201）、工商管理类（1202）、公共管理类（1204）、中国语言文学类（0501）、经济类（0201）、政治学类（0302）、社会学类（0303）、新闻传播学类（0503）</t>
  </si>
  <si>
    <t>调走2人、内退1人</t>
  </si>
  <si>
    <t>从事包装工艺管理、工艺管控执行、生产数据收集、分析与应用等相关工作</t>
  </si>
  <si>
    <t>统计学、管理学、生物学（0710）、化学（0703）、生物科学（0710）、化工与制药（0813）、食品科学与工程（0827）、生物工程（0830）</t>
  </si>
  <si>
    <t>1人/5000吨，2022年茅台包装量约为4万吨，目前车间工艺员7名。其中一名派驻技开系列酒包装工艺管理。</t>
  </si>
  <si>
    <t>环保体系、资料整理、相关制度撰写、环保管理等工作</t>
  </si>
  <si>
    <t>环境保护</t>
  </si>
  <si>
    <t>环保类人员</t>
  </si>
  <si>
    <t>从事车间党委下属党支部党建工作</t>
  </si>
  <si>
    <t>28周岁以下</t>
  </si>
  <si>
    <t>大学本科</t>
  </si>
  <si>
    <t>学士学位</t>
  </si>
  <si>
    <t>包装车间党委下设5个党支部</t>
  </si>
  <si>
    <t>电气工程</t>
  </si>
  <si>
    <t>25-35</t>
  </si>
  <si>
    <t>电气自动化类专业</t>
  </si>
  <si>
    <t>中级电工以上或中级焊工、或助理工程师及以上，至少具备1项或以上资格</t>
  </si>
  <si>
    <t>电气工程设计、施工、管理、安装、维修经验，有生产管理工作经验优先。</t>
  </si>
  <si>
    <t>2020年已上报需求，未招录上岗。</t>
  </si>
  <si>
    <t>机械及电气</t>
  </si>
  <si>
    <t>25-30</t>
  </si>
  <si>
    <t>大专（及以上）</t>
  </si>
  <si>
    <t>电气自动化类专业、机械类或专业维修</t>
  </si>
  <si>
    <t>初级电工或以上、初级焊工或以上、高空作业资格，至少具备1项或以上资格</t>
  </si>
  <si>
    <t>白酒类包装产线维修、安装经验</t>
  </si>
  <si>
    <t>2022年新增2个生产班组</t>
  </si>
  <si>
    <t>主要负责深改办日常工作</t>
    <phoneticPr fontId="2" type="noConversion"/>
  </si>
  <si>
    <t>大学本科30周岁以下
硕士研究生32周岁以下
博士研究生35周岁以下</t>
    <phoneticPr fontId="1" type="noConversion"/>
  </si>
  <si>
    <t>“985”或“211”院校</t>
    <phoneticPr fontId="2" type="noConversion"/>
  </si>
  <si>
    <t>全日制大学本科及以上</t>
    <phoneticPr fontId="1" type="noConversion"/>
  </si>
  <si>
    <t>学士及以上学位</t>
    <phoneticPr fontId="1" type="noConversion"/>
  </si>
  <si>
    <t>经济学（宏观经济学、国民经济学）、管理学（工商管理、公共事业管理）</t>
    <phoneticPr fontId="2" type="noConversion"/>
  </si>
  <si>
    <t>有专业技术资格的可优先考虑</t>
    <phoneticPr fontId="1" type="noConversion"/>
  </si>
  <si>
    <t>1.深改办目前一般管理人员缺编2名；2.国企改革三年行动后期时间紧、任务重</t>
    <phoneticPr fontId="2" type="noConversion"/>
  </si>
  <si>
    <t>政治面貌：中共正式党员或预备党员</t>
    <phoneticPr fontId="2" type="noConversion"/>
  </si>
  <si>
    <t>主要负责信访办日常工作</t>
    <phoneticPr fontId="2" type="noConversion"/>
  </si>
  <si>
    <t>县处级以上或大一型国企文秘或相关管理岗位3年以上工作经历</t>
    <phoneticPr fontId="2" type="noConversion"/>
  </si>
  <si>
    <t>信访接待室搬迁，需安排专人值守，处理信访事项</t>
  </si>
  <si>
    <t>完成文稿的起草、撰写工作、会务工作及领导交办的其他工作</t>
    <phoneticPr fontId="2" type="noConversion"/>
  </si>
  <si>
    <t>县处级以上或大一型国企文秘岗位3年以上工作经历</t>
    <phoneticPr fontId="2" type="noConversion"/>
  </si>
  <si>
    <t>根据工作需要，加强秘书人员力量</t>
    <phoneticPr fontId="2" type="noConversion"/>
  </si>
  <si>
    <t>科研员（风味与食品安全研究方向）（校招）</t>
    <phoneticPr fontId="1" type="noConversion"/>
  </si>
  <si>
    <t>科研人员（微生物研究方向）（校招5人；社招4人）</t>
    <phoneticPr fontId="1" type="noConversion"/>
  </si>
  <si>
    <t xml:space="preserve">1.负责收集派出董事提交的关于派驻单位或公司的生产经营信息和意见建议、履职情况报告等，向董事会或董事长报告。
2.负责配合做好对集团派出董事履职情况的监督、管理和绩效考评工作。
3.对参股公司派出董事进行授权管理。
4.开展子公司股东会议案审查工作。
5.加强派出董事队伍建设，配合职能部门制定派出董事培训计划并做好定期培训工作。
6.负责做好派出董事工作管理方面各项临时性工作任务。
</t>
  </si>
  <si>
    <t>双一流、“985工程”院校、“211工程”院校</t>
    <phoneticPr fontId="4" type="noConversion"/>
  </si>
  <si>
    <t>金融、经济学、财务管理</t>
  </si>
  <si>
    <t>2年以上工作经历</t>
  </si>
  <si>
    <t>综合管理员</t>
    <phoneticPr fontId="4" type="noConversion"/>
  </si>
  <si>
    <t>1.负责集团公司董事会规范建设，主要是董事会相关制度制定、董事会工作报告起草、上级政策及制度搜集与研究、董事会建设对标管理、董事会文化建设等工作。
2.负责董事会会务服务工作，主要是议案搜集、审查及征求董事意见、组织召开会议、董事会决议纪要起草和送签、董事会决议跟踪督查、重大决策事项调研等工作。
3.负责统筹董事会下设4个专门委员会会务组织等相关工作。
4.负责与出资人、利益相关方等保持沟通联系，维护公共关系，及时上报有关材料。
5.负责外部董事协调服务工作，主要是内外董事沟通协调、务虚会召开、调研与专项检查、生产经营数据搜集提供、重要文件搜集提供、重要会议活动协助服务等。
6.负责部门综合性工作，主要是综合类文稿起草、来文处理、内网通知事务处理、档案管理、安全、保密、考勤等工作。</t>
    <phoneticPr fontId="4" type="noConversion"/>
  </si>
  <si>
    <t>28周岁及以下</t>
    <phoneticPr fontId="4" type="noConversion"/>
  </si>
  <si>
    <t>金融、经济学</t>
    <phoneticPr fontId="4" type="noConversion"/>
  </si>
  <si>
    <t>具备同等岗位2年以上工作经验，研究生学历工作经验可放宽为1年</t>
    <phoneticPr fontId="4" type="noConversion"/>
  </si>
  <si>
    <t>派出董事管理员</t>
    <phoneticPr fontId="1" type="noConversion"/>
  </si>
  <si>
    <t xml:space="preserve">    公文写作方向（1人）：从事公文写作等工作。
  合同管理方向（2人）：从事工程合同、协议及其他重要法律文件的起草、商订等工作</t>
    <phoneticPr fontId="2" type="noConversion"/>
  </si>
  <si>
    <t>公文写作方向：汉语言文学（050101）、世界史（060102）。
合同管理方向：法学（030101K ）、信用风险管理与法律防控（030104T）、工程造价（120105）</t>
    <phoneticPr fontId="1" type="noConversion"/>
  </si>
  <si>
    <t>环保管理方向：无。
消防管理方向：注册消防工程师</t>
    <phoneticPr fontId="1" type="noConversion"/>
  </si>
  <si>
    <t>工程施工管理方向：不限。
工程资料档案管理方向：“双一流”或“211工程”院校</t>
    <phoneticPr fontId="1" type="noConversion"/>
  </si>
  <si>
    <t>工程施工管理方向：给排水科学与工程（081003）、工程管理（120103）、土木工程（081001）、电气工程及其自动化（080601）、建筑电气与智能化（081004）、地质工程（081401）工程资料档案管理方向：档案学（120502）。</t>
    <phoneticPr fontId="1" type="noConversion"/>
  </si>
  <si>
    <t>维修资料档案管理方向：汉语言文学050101、汉语言050102、档案学（120502）。
维修工程施工管理方向：工程管理120103、土木工程081001、工程造价120105、建筑学082801、城乡规划082802、给排水081003</t>
    <phoneticPr fontId="2" type="noConversion"/>
  </si>
  <si>
    <t>质量部</t>
    <phoneticPr fontId="1" type="noConversion"/>
  </si>
  <si>
    <t>1.按照集团公司需求开展慈善公益、社会工作的基础研究，包括国内相关领域的政策研究、国内外相关领域的动态及成果；
2.参与编制集团公司社会责任报告；       3.负责开展体现企业社会责任的项目与活动，进行项目规划、实施与评估。</t>
    <phoneticPr fontId="1" type="noConversion"/>
  </si>
  <si>
    <r>
      <rPr>
        <sz val="10"/>
        <rFont val="宋体"/>
        <family val="3"/>
        <charset val="134"/>
      </rPr>
      <t>从事包装生产工序质量检验、产品外观质量抽检、定量包装商品净含量计量检验以及包装生产</t>
    </r>
    <r>
      <rPr>
        <sz val="10"/>
        <color theme="1"/>
        <rFont val="等线"/>
        <family val="3"/>
        <charset val="134"/>
        <scheme val="minor"/>
      </rPr>
      <t>异常质量事件处置。</t>
    </r>
    <phoneticPr fontId="2" type="noConversion"/>
  </si>
  <si>
    <r>
      <rPr>
        <b/>
        <sz val="10"/>
        <rFont val="宋体"/>
        <family val="3"/>
        <charset val="134"/>
      </rPr>
      <t>本科：</t>
    </r>
    <r>
      <rPr>
        <sz val="10"/>
        <rFont val="宋体"/>
        <family val="3"/>
        <charset val="134"/>
      </rPr>
      <t xml:space="preserve">
二级学科：食品科学与工程(082701)、化学（070301）、应用化学（070302）
</t>
    </r>
    <r>
      <rPr>
        <b/>
        <sz val="10"/>
        <rFont val="宋体"/>
        <family val="3"/>
        <charset val="134"/>
      </rPr>
      <t>研究生：</t>
    </r>
    <r>
      <rPr>
        <sz val="10"/>
        <rFont val="宋体"/>
        <family val="3"/>
        <charset val="134"/>
      </rPr>
      <t xml:space="preserve">
二级学科：分析化学（070302）、发酵工程（082203）、食品科学（083201）</t>
    </r>
    <phoneticPr fontId="2" type="noConversion"/>
  </si>
  <si>
    <r>
      <t>从事白酒微量成分解析、酒类食品感官特征、</t>
    </r>
    <r>
      <rPr>
        <sz val="10"/>
        <color rgb="FFC00000"/>
        <rFont val="等线"/>
        <family val="3"/>
        <charset val="134"/>
        <scheme val="minor"/>
      </rPr>
      <t>谷物</t>
    </r>
    <r>
      <rPr>
        <sz val="10"/>
        <color rgb="FF000000"/>
        <rFont val="等线"/>
        <family val="3"/>
        <charset val="134"/>
        <scheme val="minor"/>
      </rPr>
      <t>品质、食品安全风险因子的识别及等级评价研究</t>
    </r>
    <phoneticPr fontId="4" type="noConversion"/>
  </si>
  <si>
    <r>
      <rPr>
        <b/>
        <sz val="10"/>
        <color theme="1"/>
        <rFont val="等线"/>
        <family val="3"/>
        <charset val="134"/>
        <scheme val="minor"/>
      </rPr>
      <t>本科：一级学科：</t>
    </r>
    <r>
      <rPr>
        <sz val="10"/>
        <color theme="1"/>
        <rFont val="等线"/>
        <family val="3"/>
        <charset val="134"/>
        <scheme val="minor"/>
      </rPr>
      <t xml:space="preserve">化学（0703）、生物科学（0710）、化工与制药（0813）、食品科学与工程（0827）、生物工程（0830）                                                                                                                                         </t>
    </r>
    <r>
      <rPr>
        <b/>
        <sz val="10"/>
        <color theme="1"/>
        <rFont val="等线"/>
        <family val="3"/>
        <charset val="134"/>
        <scheme val="minor"/>
      </rPr>
      <t>研究生：二级学科：</t>
    </r>
    <r>
      <rPr>
        <sz val="10"/>
        <color theme="1"/>
        <rFont val="等线"/>
        <family val="3"/>
        <charset val="134"/>
        <scheme val="minor"/>
      </rPr>
      <t xml:space="preserve">无机化学（070301）、分析化学（070302）、有机化学（070303）、微生物学（071005）、化学工程（081701、085216）、化学工艺（081702）、生物化工（081703）、应用化学（081704）、发酵工程（082203）、食品科学（083201）、生物工程（085238）、轻工技术与工程（085221,且为发酵工程方向）                                    </t>
    </r>
    <phoneticPr fontId="1" type="noConversion"/>
  </si>
  <si>
    <r>
      <rPr>
        <b/>
        <sz val="10"/>
        <color theme="1"/>
        <rFont val="等线"/>
        <family val="3"/>
        <charset val="134"/>
        <scheme val="minor"/>
      </rPr>
      <t>本科：</t>
    </r>
    <r>
      <rPr>
        <sz val="10"/>
        <color theme="1"/>
        <rFont val="等线"/>
        <family val="3"/>
        <charset val="134"/>
        <scheme val="minor"/>
      </rPr>
      <t xml:space="preserve">
一级学科：中国语言文学类（0501）、新闻传播学类（0503）
二级学科：汉语言文学（050101）、新闻学（050301）
</t>
    </r>
    <r>
      <rPr>
        <b/>
        <sz val="10"/>
        <color theme="1"/>
        <rFont val="等线"/>
        <family val="3"/>
        <charset val="134"/>
        <scheme val="minor"/>
      </rPr>
      <t>研究生：</t>
    </r>
    <r>
      <rPr>
        <sz val="10"/>
        <color theme="1"/>
        <rFont val="等线"/>
        <family val="3"/>
        <charset val="134"/>
        <scheme val="minor"/>
      </rPr>
      <t xml:space="preserve">
一级学科：中国语言文学（0501）、新闻传播学（0503）
二级学科：汉语言文字学（050103）、新闻学（050301）</t>
    </r>
    <phoneticPr fontId="1" type="noConversion"/>
  </si>
  <si>
    <r>
      <rPr>
        <b/>
        <sz val="10"/>
        <color theme="1"/>
        <rFont val="等线"/>
        <family val="3"/>
        <charset val="134"/>
        <scheme val="minor"/>
      </rPr>
      <t>本科：</t>
    </r>
    <r>
      <rPr>
        <sz val="10"/>
        <color theme="1"/>
        <rFont val="等线"/>
        <family val="3"/>
        <charset val="134"/>
        <scheme val="minor"/>
      </rPr>
      <t xml:space="preserve">
一级学科：中国语言文学类（0501）、新闻传播学类（0503）、管理科学与工程类（1201）、工商管理类（1202）、公共管理类（1204）、图书情报与档案管理类（1205）
二级学科：汉语言文学（050101）、新闻学（050301）、管理科学（120101）、信息管理与信息系统（120102）、工商管理（120201K）、公共事业管理（120401）、行政管理（120402）、档案学（120502）、信息资源管理（120503）
</t>
    </r>
    <r>
      <rPr>
        <b/>
        <sz val="10"/>
        <color theme="1"/>
        <rFont val="等线"/>
        <family val="3"/>
        <charset val="134"/>
        <scheme val="minor"/>
      </rPr>
      <t>研究生：</t>
    </r>
    <r>
      <rPr>
        <sz val="10"/>
        <color theme="1"/>
        <rFont val="等线"/>
        <family val="3"/>
        <charset val="134"/>
        <scheme val="minor"/>
      </rPr>
      <t xml:space="preserve">
一级学科：中国语言文学类（0501）、新闻传播学类（0503）、管理科学与工程（1201）、工商管理（1202）、公共管理（1204）、图书馆、情报与档案管理（1205）
二级学科：汉语言文字学（050103）、新闻学（050301）、企业管理（120202）、行政管理（120401）、档案学（120503）</t>
    </r>
    <phoneticPr fontId="1" type="noConversion"/>
  </si>
  <si>
    <r>
      <rPr>
        <b/>
        <sz val="10"/>
        <color theme="1"/>
        <rFont val="等线"/>
        <family val="3"/>
        <charset val="134"/>
        <scheme val="minor"/>
      </rPr>
      <t>本科：</t>
    </r>
    <r>
      <rPr>
        <sz val="10"/>
        <color theme="1"/>
        <rFont val="等线"/>
        <family val="3"/>
        <charset val="134"/>
        <scheme val="minor"/>
      </rPr>
      <t xml:space="preserve">
一级学科：土木类（0810）、建筑类（0828）、水利类（0811）、电子信息类（0807）
二级学科：工程造价（120105）、酿酒工程（082705）、会计学（120203K）、审计学（120207）
</t>
    </r>
    <r>
      <rPr>
        <b/>
        <sz val="10"/>
        <color theme="1"/>
        <rFont val="等线"/>
        <family val="3"/>
        <charset val="134"/>
        <scheme val="minor"/>
      </rPr>
      <t>研究生：</t>
    </r>
    <r>
      <rPr>
        <sz val="10"/>
        <color theme="1"/>
        <rFont val="等线"/>
        <family val="3"/>
        <charset val="134"/>
        <scheme val="minor"/>
      </rPr>
      <t xml:space="preserve">
一级学科：土木工程（0814）、建筑学（0813）、水利工程（0815）、信息与通信工程（0810）、审计（0257）、建筑学（0851）
二级学科：电子与通信工程（085208）、建筑与土木工程（085213）、水利工程（085214）、会计学（120201）</t>
    </r>
    <phoneticPr fontId="1" type="noConversion"/>
  </si>
  <si>
    <t>序号</t>
    <phoneticPr fontId="1" type="noConversion"/>
  </si>
  <si>
    <t>应用经济学，一级学科（0202）
工商管理，一级学科（1202）
金融学，二级学科（020204）
财政学，二级学科（020203）
中国语言文学类一级学科（0501）</t>
    <phoneticPr fontId="2" type="noConversion"/>
  </si>
  <si>
    <t>应用经济学，一级学科（0202）
 法学，一级学科（0301）
工商管理，一级学科（1202）
中国语言文学类一级学科（0501）</t>
    <phoneticPr fontId="2" type="noConversion"/>
  </si>
  <si>
    <t>一级学科： 应用经济学（0202）、工商管理（1202）
二级学科： 金融学（020204）（不包括保险学）、统计学（020208）、 财政学（020203）
 会计学（120201）、 财务管理（120202）</t>
    <phoneticPr fontId="1" type="noConversion"/>
  </si>
  <si>
    <t>环保管理方向：环境科学与工程（082501）、环境工程（082502）、环境科学（082503）、环境生态工程（082504）。
消防管理方向：消防工程（083102K）</t>
    <phoneticPr fontId="1" type="noConversion"/>
  </si>
  <si>
    <t>维修资料档案管理方向（2人）：负责科室公文处理，含立项文件、费用把关、上会资料起草，资料收集整理等。
维修施工管理方向（3人）：负责维修工程施工管理工作。</t>
    <phoneticPr fontId="1" type="noConversion"/>
  </si>
  <si>
    <t>工程施工管理方向：男
原因：工程施工管理现场条件艰苦，情况复杂，涉及的施工管理、群工协调等工作男性更有利于工作开展。
工程资料档案管理方向：不限</t>
    <phoneticPr fontId="1" type="noConversion"/>
  </si>
  <si>
    <t>工程施工管理方向：男
工程资料档案管理方向：不限</t>
    <phoneticPr fontId="2" type="noConversion"/>
  </si>
  <si>
    <t>环保管理方向（2人）：负责工程建设过程环保监督、检查，提出规划、设计、施工过程中的环保意见，督促责任部门整改环保方面发现的问题。
 消防管理方向（1人）：负责工程建设区域、设施的消防监督、检查，提出规划、设计、施工过程的消防意见，督促责任部门整改消防方面发现的问题。</t>
    <phoneticPr fontId="2" type="noConversion"/>
  </si>
  <si>
    <t>工程施工管理方向（5人）：从事新建、扩建、技改工程施工管理。
工程资料档案管理方向（1人）：负责科室工程档案管理、公文处理、资料收集。</t>
    <phoneticPr fontId="2" type="noConversion"/>
  </si>
  <si>
    <r>
      <rPr>
        <b/>
        <sz val="10"/>
        <rFont val="等线"/>
        <family val="3"/>
        <charset val="134"/>
      </rPr>
      <t>研究生：</t>
    </r>
    <r>
      <rPr>
        <sz val="10"/>
        <rFont val="等线"/>
        <family val="3"/>
        <charset val="134"/>
      </rPr>
      <t xml:space="preserve">
二级学科：食品科学(083201)、药物分析（100704）、分析化学(070302)
要求攻读学位期间的研究方向涉及食品或药品的品质或食品安全研究、化学检验、质量控制、食品安全信息监控、管理等领域。</t>
    </r>
    <phoneticPr fontId="2" type="noConversion"/>
  </si>
  <si>
    <r>
      <rPr>
        <b/>
        <sz val="10"/>
        <color theme="1"/>
        <rFont val="等线"/>
        <family val="3"/>
        <charset val="134"/>
        <scheme val="minor"/>
      </rPr>
      <t>本科：</t>
    </r>
    <r>
      <rPr>
        <sz val="10"/>
        <color theme="1"/>
        <rFont val="等线"/>
        <family val="3"/>
        <charset val="134"/>
        <scheme val="minor"/>
      </rPr>
      <t xml:space="preserve">
材料科学与工程（080401）、材料物理（080402）、材料化学（080403）、无机非金属材料工程（080406）、高分子材料与工程（080407）、复合材料与工程（080408）、轻化工程（081701）、包装工程（081702）、印刷工程（081703）
</t>
    </r>
    <r>
      <rPr>
        <b/>
        <sz val="10"/>
        <color theme="1"/>
        <rFont val="等线"/>
        <family val="3"/>
        <charset val="134"/>
        <scheme val="minor"/>
      </rPr>
      <t>硕士：</t>
    </r>
    <r>
      <rPr>
        <sz val="10"/>
        <color theme="1"/>
        <rFont val="等线"/>
        <family val="3"/>
        <charset val="134"/>
        <scheme val="minor"/>
      </rPr>
      <t>材料物理与化学（080501）、材料学（080502）、材料加工工程（080503）</t>
    </r>
    <phoneticPr fontId="2" type="noConversion"/>
  </si>
  <si>
    <t>1.校园招聘；
 2.限应届毕业生；
3.在面试环节设置感官灵敏度测试。</t>
    <phoneticPr fontId="2" type="noConversion"/>
  </si>
  <si>
    <r>
      <rPr>
        <b/>
        <sz val="10"/>
        <color theme="1"/>
        <rFont val="等线"/>
        <family val="3"/>
        <charset val="134"/>
        <scheme val="minor"/>
      </rPr>
      <t>本科生专业要求：</t>
    </r>
    <r>
      <rPr>
        <sz val="10"/>
        <color theme="1"/>
        <rFont val="等线"/>
        <family val="3"/>
        <charset val="134"/>
        <scheme val="minor"/>
      </rPr>
      <t xml:space="preserve">一级学科为计算机类（0809）、电子信息类（0807）
</t>
    </r>
    <r>
      <rPr>
        <b/>
        <sz val="10"/>
        <color theme="1"/>
        <rFont val="等线"/>
        <family val="3"/>
        <charset val="134"/>
        <scheme val="minor"/>
      </rPr>
      <t>研究生专业要求：</t>
    </r>
    <r>
      <rPr>
        <sz val="10"/>
        <color theme="1"/>
        <rFont val="等线"/>
        <family val="3"/>
        <charset val="134"/>
        <scheme val="minor"/>
      </rPr>
      <t>学术型要求一级学科为信息与通信工程（0810）、计算机科学与技术（0812）；专业型要求二级学科为电子与通信工程（085208）、计算机技术（085211）、软件工程（085212）、电子与信息（085271）</t>
    </r>
    <phoneticPr fontId="2" type="noConversion"/>
  </si>
  <si>
    <t>1.工学272机械类：080201机械工程专业
2.工学277机械类：080207车辆工程专业
3.工学278机械类：080208汽车服务工程专业</t>
    <phoneticPr fontId="2" type="noConversion"/>
  </si>
  <si>
    <t>082501环境科学与工程；082502环境工程；082505T环保设备工程；
082503 环境科学。</t>
    <phoneticPr fontId="1" type="noConversion"/>
  </si>
  <si>
    <t>080207 车辆工程；080208 汽车服务工程；080216T新能源汽车工程。</t>
    <phoneticPr fontId="1" type="noConversion"/>
  </si>
  <si>
    <t>080202 机械设计制造及其自动化；
080201 机械工程；080801 自动化；080501 能源与动力工程。</t>
    <phoneticPr fontId="1" type="noConversion"/>
  </si>
  <si>
    <t>080501 能源与动力工程080301 测控技术与仪器120702T 标准化工程；</t>
    <phoneticPr fontId="1" type="noConversion"/>
  </si>
  <si>
    <t>120402 行政管理120503 信息资源管理120701 工业工程</t>
    <phoneticPr fontId="1" type="noConversion"/>
  </si>
  <si>
    <r>
      <rPr>
        <b/>
        <sz val="10"/>
        <color theme="1"/>
        <rFont val="等线"/>
        <family val="3"/>
        <charset val="134"/>
        <scheme val="minor"/>
      </rPr>
      <t>本科：</t>
    </r>
    <r>
      <rPr>
        <sz val="10"/>
        <color theme="1"/>
        <rFont val="等线"/>
        <family val="3"/>
        <charset val="134"/>
        <scheme val="minor"/>
      </rPr>
      <t xml:space="preserve">一级学科：土木类（0810）二级学科：工程造价（120105）
</t>
    </r>
    <r>
      <rPr>
        <b/>
        <sz val="10"/>
        <color theme="1"/>
        <rFont val="等线"/>
        <family val="3"/>
        <charset val="134"/>
        <scheme val="minor"/>
      </rPr>
      <t>研究生：</t>
    </r>
    <r>
      <rPr>
        <sz val="10"/>
        <color theme="1"/>
        <rFont val="等线"/>
        <family val="3"/>
        <charset val="134"/>
        <scheme val="minor"/>
      </rPr>
      <t>一级学科：土木工程（0814）二级学科：建筑与土木工程（085213）</t>
    </r>
    <phoneticPr fontId="1" type="noConversion"/>
  </si>
  <si>
    <r>
      <rPr>
        <b/>
        <sz val="10"/>
        <color theme="1"/>
        <rFont val="等线"/>
        <family val="3"/>
        <charset val="134"/>
        <scheme val="minor"/>
      </rPr>
      <t>本科：</t>
    </r>
    <r>
      <rPr>
        <sz val="10"/>
        <color theme="1"/>
        <rFont val="等线"/>
        <family val="3"/>
        <charset val="134"/>
        <scheme val="minor"/>
      </rPr>
      <t xml:space="preserve">一级学科：机械类（0802）
二级学科：机械工程（080201）、机械设计制造及其自动化（080202）
</t>
    </r>
    <r>
      <rPr>
        <b/>
        <sz val="10"/>
        <color theme="1"/>
        <rFont val="等线"/>
        <family val="3"/>
        <charset val="134"/>
        <scheme val="minor"/>
      </rPr>
      <t>研究生：</t>
    </r>
    <r>
      <rPr>
        <sz val="10"/>
        <color theme="1"/>
        <rFont val="等线"/>
        <family val="3"/>
        <charset val="134"/>
        <scheme val="minor"/>
      </rPr>
      <t>一级学科：机械工程（0802）
二级学科：机械制造及其自动化（080201）、机械电子工程（080202）、机械设计及理论（080203）</t>
    </r>
    <phoneticPr fontId="1" type="noConversion"/>
  </si>
  <si>
    <r>
      <rPr>
        <b/>
        <sz val="10"/>
        <color theme="1"/>
        <rFont val="等线"/>
        <family val="3"/>
        <charset val="134"/>
        <scheme val="minor"/>
      </rPr>
      <t>本科：</t>
    </r>
    <r>
      <rPr>
        <sz val="10"/>
        <color theme="1"/>
        <rFont val="等线"/>
        <family val="3"/>
        <charset val="134"/>
        <scheme val="minor"/>
      </rPr>
      <t xml:space="preserve">一级学科：电气类（0806）二级学科：电气工程及其自动化（080601）
</t>
    </r>
    <r>
      <rPr>
        <b/>
        <sz val="10"/>
        <color theme="1"/>
        <rFont val="等线"/>
        <family val="3"/>
        <charset val="134"/>
        <scheme val="minor"/>
      </rPr>
      <t>研究生：</t>
    </r>
    <r>
      <rPr>
        <sz val="10"/>
        <color theme="1"/>
        <rFont val="等线"/>
        <family val="3"/>
        <charset val="134"/>
        <scheme val="minor"/>
      </rPr>
      <t>电气工程（0808）</t>
    </r>
    <phoneticPr fontId="1" type="noConversion"/>
  </si>
  <si>
    <r>
      <rPr>
        <b/>
        <sz val="10"/>
        <color theme="1"/>
        <rFont val="等线"/>
        <family val="3"/>
        <charset val="134"/>
        <scheme val="minor"/>
      </rPr>
      <t>本科：</t>
    </r>
    <r>
      <rPr>
        <sz val="10"/>
        <color theme="1"/>
        <rFont val="等线"/>
        <family val="3"/>
        <charset val="134"/>
        <scheme val="minor"/>
      </rPr>
      <t xml:space="preserve">电子信息类（0807）
</t>
    </r>
    <r>
      <rPr>
        <b/>
        <sz val="10"/>
        <color theme="1"/>
        <rFont val="等线"/>
        <family val="3"/>
        <charset val="134"/>
        <scheme val="minor"/>
      </rPr>
      <t>研究生：</t>
    </r>
    <r>
      <rPr>
        <sz val="10"/>
        <color theme="1"/>
        <rFont val="等线"/>
        <family val="3"/>
        <charset val="134"/>
        <scheme val="minor"/>
      </rPr>
      <t>电子科学与技术（0809）、信息与通信工程（0810）</t>
    </r>
    <phoneticPr fontId="1" type="noConversion"/>
  </si>
  <si>
    <t>工程施工管理方向：具备二级建造师及以上职业资格证书，或工程师及以上职称。工程资料档案管理方向：助理馆员及以上职称</t>
    <phoneticPr fontId="1" type="noConversion"/>
  </si>
  <si>
    <t>拟聘人数</t>
    <phoneticPr fontId="1" type="noConversion"/>
  </si>
  <si>
    <t>综合管理员（安全、环保方向）</t>
    <phoneticPr fontId="2" type="noConversion"/>
  </si>
  <si>
    <t>思想政治干事</t>
    <phoneticPr fontId="1" type="noConversion"/>
  </si>
  <si>
    <t>核准人数</t>
    <phoneticPr fontId="1" type="noConversion"/>
  </si>
  <si>
    <t>有从事行政工作经验者优先</t>
    <phoneticPr fontId="1" type="noConversion"/>
  </si>
  <si>
    <t>子公司监督管理员</t>
    <phoneticPr fontId="2" type="noConversion"/>
  </si>
  <si>
    <t>项目管理员</t>
    <phoneticPr fontId="2" type="noConversion"/>
  </si>
  <si>
    <t>大学本科30周岁及以下
硕士研究生32周岁及以下
博士研究生35周岁及以下</t>
    <phoneticPr fontId="2" type="noConversion"/>
  </si>
  <si>
    <t>从事办公室日常管理等工作</t>
    <phoneticPr fontId="2" type="noConversion"/>
  </si>
  <si>
    <t>社招</t>
    <phoneticPr fontId="1" type="noConversion"/>
  </si>
  <si>
    <t xml:space="preserve">内招
</t>
    <phoneticPr fontId="2" type="noConversion"/>
  </si>
  <si>
    <t>本科：
一级学科：中国语言文学类（0501）、新闻传播学类（0503）
二级学科：汉语言文学（050101）、新闻学（050301）
研究生：
一级学科：中国语言文学（0501）、新闻传播学（0503）
二级学科：汉语言文字学（050103）、新闻学（050301）</t>
    <phoneticPr fontId="1" type="noConversion"/>
  </si>
  <si>
    <t xml:space="preserve">本科：一级学科：化学（0703）、生物科学（0710）、化工与制药（0813）、食品科学与工程（0827）、生物工程（0830）                                                                                                                                         研究生：二级学科：无机化学（070301）、分析化学（070302）、有机化学（070303）、微生物学（071005）、化学工程（081701、085216）、化学工艺（081702）、生物化工（081703）、应用化学（081704）、发酵工程（082203）、食品科学（083201）、生物工程（085238）、轻工技术与工程（085221,且为发酵工程方向）                                    </t>
    <phoneticPr fontId="1" type="noConversion"/>
  </si>
  <si>
    <t>从事包装生产工序质量检验、产品外观质量抽检、定量包装商品净含量计量检验以及包装生产异常质量事件处置。</t>
    <phoneticPr fontId="2" type="noConversion"/>
  </si>
  <si>
    <t>本科：
二级学科：食品科学与工程(082701)、化学（070301）、应用化学（070302）
研究生：
二级学科：分析化学（070302）、发酵工程（082203）、食品科学（083201）</t>
    <phoneticPr fontId="2" type="noConversion"/>
  </si>
  <si>
    <t>合计</t>
    <phoneticPr fontId="1" type="noConversion"/>
  </si>
  <si>
    <t xml:space="preserve">信息化项目需求管理
</t>
    <phoneticPr fontId="2" type="noConversion"/>
  </si>
  <si>
    <t>数据机房的管理与维护</t>
    <phoneticPr fontId="2" type="noConversion"/>
  </si>
  <si>
    <t>网络安全管理制度修订</t>
    <phoneticPr fontId="2" type="noConversion"/>
  </si>
  <si>
    <t>外联、公务接待和会务办理</t>
    <phoneticPr fontId="2" type="noConversion"/>
  </si>
  <si>
    <t>需求方式</t>
    <phoneticPr fontId="1" type="noConversion"/>
  </si>
  <si>
    <t>需求人数</t>
    <phoneticPr fontId="1" type="noConversion"/>
  </si>
  <si>
    <t>网络舆情的日常监控与分析</t>
    <phoneticPr fontId="1" type="noConversion"/>
  </si>
  <si>
    <t>负责目标任务分解，制定工作计划和工作总结；负责外联、公务接待和会务工作；负责文化和宣传工作、员工绩效、考勤。</t>
    <phoneticPr fontId="1" type="noConversion"/>
  </si>
  <si>
    <t>从事工程项目规划设计管理工作</t>
    <phoneticPr fontId="2" type="noConversion"/>
  </si>
  <si>
    <t>环保管理方向（2人）：负责工程建设过程环保监督、检查。
消防管理方向（1人）：负责工程建设区域、设施的消防监督、检查。</t>
    <phoneticPr fontId="2" type="noConversion"/>
  </si>
  <si>
    <t xml:space="preserve">大学本科及以上 </t>
    <phoneticPr fontId="1" type="noConversion"/>
  </si>
  <si>
    <t>35周岁及以下</t>
    <phoneticPr fontId="1" type="noConversion"/>
  </si>
  <si>
    <t>公文撰写及部门综合性业务</t>
    <phoneticPr fontId="1" type="noConversion"/>
  </si>
  <si>
    <t>二级学科：
汉语言文学：050101
行政管理：120402
计算机科学与技术：080901</t>
    <phoneticPr fontId="1" type="noConversion"/>
  </si>
  <si>
    <t>一级学科：哲学（0101）、法学（0301）、政治学（0302）、马克思主义理论（0305）、中国语言文学（0501）、新闻传播学（0503）     
二级学科：马克思主义哲学（010101）、中国哲学（010102）、法学理论（030101）、政治学理论（030201）、马克思主义中国化研究（030503）、语言学及应用语言学（050102）、新闻学（050301）</t>
    <phoneticPr fontId="2" type="noConversion"/>
  </si>
  <si>
    <t>二级学科：
计算机科学与技术（080901）、
软件工程（080902）、
物联网工程（080905）、
智能科学与技术（080907T）、
数据科学与大数据技术（080910T）</t>
    <phoneticPr fontId="2" type="noConversion"/>
  </si>
  <si>
    <t>工程管理5人；负责新建、扩建、技改工程施工管理；
档案管理1人；档案管理、公文处理、资料收集。</t>
    <phoneticPr fontId="2" type="noConversion"/>
  </si>
  <si>
    <t>工程管理：“双一流”或“211工程”院校
档案管理：大学本科及以下</t>
    <phoneticPr fontId="1" type="noConversion"/>
  </si>
  <si>
    <t>备注</t>
    <phoneticPr fontId="1" type="noConversion"/>
  </si>
  <si>
    <t>相关工作经历三年以上,具备二级建造师及以上职业资格证书，或工程师及以上职称</t>
    <phoneticPr fontId="2" type="noConversion"/>
  </si>
  <si>
    <t>2年以上县（市）自然资源局用地法规、城乡规划工作经验，熟悉工程建设项目用地征拆、申报、出让、行政审批流程，熟悉资源管理相关业务。具备中级职称</t>
    <phoneticPr fontId="2" type="noConversion"/>
  </si>
  <si>
    <t>现从事党务、纪检、群团部门工作或基层党务工作。具有地方党政机关、企业党群部门工作经历优先。</t>
    <phoneticPr fontId="1" type="noConversion"/>
  </si>
  <si>
    <t>从事烹饪工作一年及以上，具有厨师及以上资格证。</t>
    <phoneticPr fontId="1" type="noConversion"/>
  </si>
  <si>
    <t>负责思想政治、精神文明建设、意识形态等工作方案、制度撰写和具体执行。</t>
    <phoneticPr fontId="1" type="noConversion"/>
  </si>
  <si>
    <t>接待媒体记者来访来电，协调公司领导和相关单位接受媒体采访，撰写方案、开展采访活动。</t>
    <phoneticPr fontId="1" type="noConversion"/>
  </si>
  <si>
    <t>策划、组织和开展各项公关活动</t>
    <phoneticPr fontId="1" type="noConversion"/>
  </si>
  <si>
    <t>国内外相关领域的政策研究，参与编制集团公司社会责任报告</t>
    <phoneticPr fontId="1" type="noConversion"/>
  </si>
  <si>
    <t xml:space="preserve">负责品牌推广项目预算、采购、执行、效果评估等
</t>
    <phoneticPr fontId="1" type="noConversion"/>
  </si>
  <si>
    <t>负责国有企业基层党建相关工作</t>
    <phoneticPr fontId="1" type="noConversion"/>
  </si>
  <si>
    <t>负责人才培训、激励、培养、管理、考核、协调、服务等工作</t>
    <phoneticPr fontId="1" type="noConversion"/>
  </si>
  <si>
    <t>负责集团公司党建考核、政治素质考核、高质量发展考核、满意度测评等综合考核工作</t>
    <phoneticPr fontId="1" type="noConversion"/>
  </si>
  <si>
    <t>负责食堂相关工作</t>
    <phoneticPr fontId="1" type="noConversion"/>
  </si>
  <si>
    <t>35周岁及以下</t>
    <phoneticPr fontId="1" type="noConversion"/>
  </si>
  <si>
    <t>40周岁及以下</t>
    <phoneticPr fontId="1" type="noConversion"/>
  </si>
  <si>
    <t>统计分析员</t>
    <phoneticPr fontId="2" type="noConversion"/>
  </si>
  <si>
    <t>“985工程”院校</t>
    <phoneticPr fontId="2" type="noConversion"/>
  </si>
  <si>
    <t>本科：一级学科为计算机类（0809）、电子信息类（0807）
研究生；学术型要求：一级学科为信息与通信工程（0810）、计算机科学与技术（0812）；专业型要求：二级学科为电子与通信工程（085208）、计算机技术（085211）、软件工程（085212）、电子与信息（085271）</t>
    <phoneticPr fontId="2" type="noConversion"/>
  </si>
  <si>
    <t>“211工程”院校</t>
    <phoneticPr fontId="2" type="noConversion"/>
  </si>
  <si>
    <t>“双一流”、“985工程”院校</t>
    <phoneticPr fontId="1" type="noConversion"/>
  </si>
  <si>
    <t>“985/211工程”、“双一流”高校</t>
    <phoneticPr fontId="2" type="noConversion"/>
  </si>
  <si>
    <t>“双一流”、“985工程”院校</t>
    <phoneticPr fontId="2" type="noConversion"/>
  </si>
  <si>
    <t>“双一流”或“985工程”院校</t>
    <phoneticPr fontId="2" type="noConversion"/>
  </si>
  <si>
    <t>具备微生物学、发酵工程、白酒酿造、食品科学等相关专业知识</t>
    <phoneticPr fontId="1" type="noConversion"/>
  </si>
  <si>
    <t>具备微生物学、发酵工程、白酒酿造、食品科学</t>
    <phoneticPr fontId="2" type="noConversion"/>
  </si>
  <si>
    <t>大学本科26周岁及以下
硕士研究生30周岁及以下</t>
    <phoneticPr fontId="2" type="noConversion"/>
  </si>
  <si>
    <t>消防管理方向具备相关工作经历三年以上,需持注册消防工程师</t>
    <phoneticPr fontId="2" type="noConversion"/>
  </si>
  <si>
    <t>质量部</t>
    <phoneticPr fontId="1" type="noConversion"/>
  </si>
  <si>
    <t>党委组织部</t>
    <phoneticPr fontId="1" type="noConversion"/>
  </si>
  <si>
    <t>需求单位</t>
    <phoneticPr fontId="1" type="noConversion"/>
  </si>
  <si>
    <t>党委宣传部（定编单位）</t>
    <phoneticPr fontId="1" type="noConversion"/>
  </si>
  <si>
    <t>安全监管部（定编单位）</t>
    <phoneticPr fontId="1" type="noConversion"/>
  </si>
  <si>
    <t>数字与信息化管理中心（定编单位）</t>
    <phoneticPr fontId="1" type="noConversion"/>
  </si>
  <si>
    <t>物资供应中心（定编单位）</t>
    <phoneticPr fontId="1" type="noConversion"/>
  </si>
  <si>
    <t>集采中心（定编单位）</t>
    <phoneticPr fontId="1" type="noConversion"/>
  </si>
  <si>
    <t>生活服务保障中心（定编单位）</t>
    <phoneticPr fontId="1" type="noConversion"/>
  </si>
  <si>
    <t>工程管理员</t>
    <phoneticPr fontId="2" type="noConversion"/>
  </si>
  <si>
    <t>社招3人
内招3人</t>
    <phoneticPr fontId="1" type="noConversion"/>
  </si>
  <si>
    <t>社招要求：“985/211工程”、“双一流”高校；
内招要：一类本科及以上院校，其中大学本科32周岁及以下，硕士研究生35周岁及以下</t>
    <phoneticPr fontId="1" type="noConversion"/>
  </si>
  <si>
    <t>综合管理员（干事）</t>
    <phoneticPr fontId="2" type="noConversion"/>
  </si>
  <si>
    <t>本科：
一级学科为计算机类（0809）、电子信息类（0807）
研究生：
学术型要求一级学科为信息与通信工程（0810）、计算机科学与技术（0812）；专业型要求二级学科为电子与通信工程（085208）、计算机技术（085211）、软件工程（085212）、电子与信息（085271）</t>
    <phoneticPr fontId="2" type="noConversion"/>
  </si>
  <si>
    <t>本科：
一级学科为计算机类（0809）、电子信息类（0807）
研究生：
学术型要求，一级学科为信息与通信工程专业型要求二级学科为电子与通信工程（085208）、计算机技术（085211）、软件工程（085212）、电子与信息（085271）</t>
    <phoneticPr fontId="2" type="noConversion"/>
  </si>
  <si>
    <t>社招5人
内招2人</t>
    <phoneticPr fontId="1" type="noConversion"/>
  </si>
  <si>
    <t>35周及岁以下</t>
    <phoneticPr fontId="1" type="noConversion"/>
  </si>
  <si>
    <t>35周岁及以下</t>
    <phoneticPr fontId="1" type="noConversion"/>
  </si>
  <si>
    <t>本科30周岁以下
硕士32周岁以下
博士35周岁以下</t>
    <phoneticPr fontId="1" type="noConversion"/>
  </si>
  <si>
    <t>本科30周岁以下
硕士32周岁以下
博士35周岁以下</t>
    <phoneticPr fontId="2" type="noConversion"/>
  </si>
  <si>
    <t>社招：
本科30周岁以下
硕士32周岁以下
博士35周岁以下
内招：35周岁及以下</t>
    <phoneticPr fontId="2" type="noConversion"/>
  </si>
  <si>
    <t>35周及岁以下</t>
    <phoneticPr fontId="2" type="noConversion"/>
  </si>
  <si>
    <t>数字与信息化管理中心（定编单位）</t>
    <phoneticPr fontId="1" type="noConversion"/>
  </si>
  <si>
    <t>生产管理部</t>
    <phoneticPr fontId="1" type="noConversion"/>
  </si>
  <si>
    <t>规划建设部</t>
    <phoneticPr fontId="1" type="noConversion"/>
  </si>
  <si>
    <t xml:space="preserve">1.负责收集派出董事提交的关于派驻单位或公司的生产经营信息和意见建议、履职情况报告等，向董事会或董事长报告。
2.负责配合做好对集团派出董事履职情况的监督、管理和绩效考评工作。
3.对参股公司派出董事进行授权管理。
4.开展子公司股东会议案审查工作。
5.加强派出董事队伍建设，配合职能部门制定派出董事培训计划并做好定期培训工作。
6.负责做好派出董事工作管理方面各项临时性工作任务。
</t>
    <phoneticPr fontId="1" type="noConversion"/>
  </si>
  <si>
    <t>28周岁及以下</t>
    <phoneticPr fontId="1" type="noConversion"/>
  </si>
  <si>
    <t>1.负责集团公司董事会规范建设，主要是董事会相关制度制定、董事会工作报告起草、上级政策及制度搜集与研究、董事会建设对标管理、董事会文化建设等工作。
2.负责董事会会务服务工作，主要是议案搜集、审查及征求董事意见、组织召开会议、董事会决议纪要起草和送签、董事会决议跟踪督查、重大决策事项调研等工作。
3.负责统筹董事会下设4个专门委员会会务组织等相关工作。
4.负责与出资人、利益相关方等保持沟通联系，维护公共关系，及时上报有关材料。
5.负责外部董事协调服务工作，主要是内外董事沟通协调、务虚会召开、调研与专项检查、生产经营数据搜集提供、重要文件搜集提供、重要会议活动协助服务等。
6.负责部门综合性工作，主要是综合类文稿起草、来文处理、内网通知事务处理、档案管理、安全、保密、考勤等工作。</t>
    <phoneticPr fontId="1" type="noConversion"/>
  </si>
  <si>
    <t>金融、经济学、财务管理</t>
    <phoneticPr fontId="1" type="noConversion"/>
  </si>
  <si>
    <t>金融、经济学</t>
    <phoneticPr fontId="1" type="noConversion"/>
  </si>
  <si>
    <t>2年以上工作经历</t>
    <phoneticPr fontId="1" type="noConversion"/>
  </si>
  <si>
    <t>具备同等岗位2年以上工作经验，研究生学历工作经验可放宽为1年</t>
    <phoneticPr fontId="1" type="noConversion"/>
  </si>
  <si>
    <t>动力车间</t>
    <phoneticPr fontId="1" type="noConversion"/>
  </si>
  <si>
    <t>水运工</t>
    <phoneticPr fontId="1" type="noConversion"/>
  </si>
  <si>
    <t>内招</t>
    <phoneticPr fontId="1" type="noConversion"/>
  </si>
  <si>
    <t>社招24人，内招169人；管理岗位93人，生产岗位100人</t>
    <phoneticPr fontId="1" type="noConversion"/>
  </si>
  <si>
    <t>质量检验员</t>
    <phoneticPr fontId="2" type="noConversion"/>
  </si>
  <si>
    <t>承担原辅料、酒类品质检验、控制、技术创新及实验室体系管理工作</t>
    <phoneticPr fontId="2" type="noConversion"/>
  </si>
  <si>
    <t>1.社会招聘或校园招聘；  
2.在面试环节设置感官灵敏度测试。</t>
    <phoneticPr fontId="2" type="noConversion"/>
  </si>
  <si>
    <t>品质监控员</t>
    <phoneticPr fontId="2" type="noConversion"/>
  </si>
  <si>
    <t>大学本科30周岁以下
硕士研究生32周岁以下
博士研究生35周岁以下</t>
    <phoneticPr fontId="2" type="noConversion"/>
  </si>
  <si>
    <t>985工程院校
211工程院校</t>
    <phoneticPr fontId="2" type="noConversion"/>
  </si>
  <si>
    <t>本科：
二级学科：食品科学与工程(082701)，化学（070301），应用化学（070302）
研究生：
二级学科：分析化学（070302），发酵工程（082203），食品科学（083201），粮食、油脂及植物蛋白工程（083202）</t>
    <phoneticPr fontId="2" type="noConversion"/>
  </si>
  <si>
    <t>专业
（含专业代码）</t>
    <phoneticPr fontId="1" type="noConversion"/>
  </si>
  <si>
    <t>大学本科及以上</t>
    <phoneticPr fontId="1" type="noConversion"/>
  </si>
  <si>
    <t>消防综合管理员</t>
    <phoneticPr fontId="1" type="noConversion"/>
  </si>
  <si>
    <t>环保综合管理员</t>
    <phoneticPr fontId="2" type="noConversion"/>
  </si>
  <si>
    <t>注册消防工程师</t>
    <phoneticPr fontId="1" type="noConversion"/>
  </si>
  <si>
    <t>资源综合管理员</t>
    <phoneticPr fontId="2" type="noConversion"/>
  </si>
  <si>
    <t>大学本科30周岁及以下
研究生35周岁及以下</t>
    <phoneticPr fontId="2" type="noConversion"/>
  </si>
  <si>
    <t>消防安全3年及以上工作经验</t>
    <phoneticPr fontId="2" type="noConversion"/>
  </si>
  <si>
    <t>工程建设3年及以上工作经验</t>
    <phoneticPr fontId="2" type="noConversion"/>
  </si>
  <si>
    <t>工程施工管理现场条件艰苦，情况复杂，涉及施工管理、群工协调等工作</t>
    <phoneticPr fontId="1" type="noConversion"/>
  </si>
  <si>
    <t>岗位名称</t>
    <phoneticPr fontId="1" type="noConversion"/>
  </si>
  <si>
    <r>
      <rPr>
        <b/>
        <sz val="10"/>
        <rFont val="宋体"/>
        <family val="3"/>
        <charset val="134"/>
      </rPr>
      <t>本科：</t>
    </r>
    <r>
      <rPr>
        <sz val="10"/>
        <rFont val="宋体"/>
        <family val="3"/>
        <charset val="134"/>
      </rPr>
      <t xml:space="preserve">
二级学科：土木工程（081001）、建筑学（082801）、城乡规划（082802）、城市设计（082806T)
</t>
    </r>
    <r>
      <rPr>
        <b/>
        <sz val="10"/>
        <rFont val="宋体"/>
        <family val="3"/>
        <charset val="134"/>
      </rPr>
      <t>研究生：</t>
    </r>
    <r>
      <rPr>
        <sz val="10"/>
        <rFont val="宋体"/>
        <family val="3"/>
        <charset val="134"/>
      </rPr>
      <t xml:space="preserve">
一级学科：
土木工程（0814）、建筑学（0813）、城市规划（0853）</t>
    </r>
    <phoneticPr fontId="2" type="noConversion"/>
  </si>
  <si>
    <r>
      <rPr>
        <b/>
        <sz val="10"/>
        <rFont val="宋体"/>
        <family val="3"/>
        <charset val="134"/>
      </rPr>
      <t>本科：</t>
    </r>
    <r>
      <rPr>
        <sz val="10"/>
        <rFont val="宋体"/>
        <family val="3"/>
        <charset val="134"/>
      </rPr>
      <t xml:space="preserve">
二级学科：环境科学与工程（082501）、环境工程（082502）、环境科学（082503）、环境生态工程（082504）
</t>
    </r>
    <r>
      <rPr>
        <b/>
        <sz val="10"/>
        <rFont val="宋体"/>
        <family val="3"/>
        <charset val="134"/>
      </rPr>
      <t>研究生：</t>
    </r>
    <r>
      <rPr>
        <sz val="10"/>
        <rFont val="宋体"/>
        <family val="3"/>
        <charset val="134"/>
      </rPr>
      <t xml:space="preserve">
一级学科：环境科学与工程（0830）</t>
    </r>
    <phoneticPr fontId="1" type="noConversion"/>
  </si>
  <si>
    <r>
      <rPr>
        <b/>
        <sz val="10"/>
        <rFont val="宋体"/>
        <family val="3"/>
        <charset val="134"/>
      </rPr>
      <t>本科：</t>
    </r>
    <r>
      <rPr>
        <sz val="10"/>
        <rFont val="宋体"/>
        <family val="3"/>
        <charset val="134"/>
      </rPr>
      <t xml:space="preserve">
学科门类：工学（08）
</t>
    </r>
    <r>
      <rPr>
        <b/>
        <sz val="10"/>
        <rFont val="宋体"/>
        <family val="3"/>
        <charset val="134"/>
      </rPr>
      <t>研究生：</t>
    </r>
    <r>
      <rPr>
        <sz val="10"/>
        <rFont val="宋体"/>
        <family val="3"/>
        <charset val="134"/>
      </rPr>
      <t xml:space="preserve">
学科门类：工学（08）</t>
    </r>
    <phoneticPr fontId="1" type="noConversion"/>
  </si>
  <si>
    <t>与报名学历相对应的学位</t>
    <phoneticPr fontId="1" type="noConversion"/>
  </si>
  <si>
    <t>部门</t>
    <phoneticPr fontId="1" type="noConversion"/>
  </si>
  <si>
    <t>企业管理部</t>
  </si>
  <si>
    <t>物料标准管理员</t>
    <phoneticPr fontId="1" type="noConversion"/>
  </si>
  <si>
    <r>
      <rPr>
        <b/>
        <sz val="10"/>
        <rFont val="宋体"/>
        <family val="3"/>
        <charset val="134"/>
      </rPr>
      <t xml:space="preserve">本科：
</t>
    </r>
    <r>
      <rPr>
        <sz val="10"/>
        <rFont val="宋体"/>
        <family val="3"/>
        <charset val="134"/>
      </rPr>
      <t xml:space="preserve">一级学科：计算机类（0809）、电子信息类（0807）
</t>
    </r>
    <r>
      <rPr>
        <b/>
        <sz val="10"/>
        <rFont val="宋体"/>
        <family val="3"/>
        <charset val="134"/>
      </rPr>
      <t xml:space="preserve">研究生：
</t>
    </r>
    <r>
      <rPr>
        <sz val="10"/>
        <rFont val="宋体"/>
        <family val="3"/>
        <charset val="134"/>
      </rPr>
      <t>一级学科：信息与通信工程（0810）、计算机科学与技术（0812）
二级学科：电子与通信工程（085208）、计算机技术（085211）、软件工程（085212）、电子与信息（085271）</t>
    </r>
    <phoneticPr fontId="2" type="noConversion"/>
  </si>
  <si>
    <t>附件1</t>
    <phoneticPr fontId="1" type="noConversion"/>
  </si>
  <si>
    <t>合计</t>
    <phoneticPr fontId="1" type="noConversion"/>
  </si>
  <si>
    <t>工程建设项目环保监督3年及以上工作经验</t>
    <phoneticPr fontId="2" type="noConversion"/>
  </si>
  <si>
    <t>规划设计3年及以上工作经验（研究生降至1年）</t>
    <phoneticPr fontId="2" type="noConversion"/>
  </si>
  <si>
    <t>负责新建、扩建、技改工程施工管理</t>
    <phoneticPr fontId="2" type="noConversion"/>
  </si>
  <si>
    <t>负责工程项目规划设计管理</t>
    <phoneticPr fontId="2" type="noConversion"/>
  </si>
  <si>
    <t>负责项目用地报批和出让办理，办理不动产登记、行政许可手续，处理项目建设涉及的群工矛盾化解等工作</t>
    <phoneticPr fontId="1" type="noConversion"/>
  </si>
  <si>
    <t>2年以上用地法规、城乡规划工作经验，熟悉工程建设项目用地征拆、申报、出让、行政审批流程，熟悉资源管理相关业务</t>
    <phoneticPr fontId="2" type="noConversion"/>
  </si>
  <si>
    <t>贵州茅台酒股份有限公司2022年度公开招聘普通管理人员岗位信息表</t>
    <phoneticPr fontId="1" type="noConversion"/>
  </si>
  <si>
    <t>不限</t>
    <phoneticPr fontId="1" type="noConversion"/>
  </si>
  <si>
    <t>注：大学本科专业参照教育部2021年度《普通高等学校本科专业目录》，研究生专业参照教育部2021年度《授予博士、硕士学位和培养研究生的学科、专业目录》</t>
    <phoneticPr fontId="1" type="noConversion"/>
  </si>
  <si>
    <t>负责数据机房、通信管道及线路、服务器集群、数据库、云平台的管理与维护，及计算、存储资源的调度与分配</t>
    <phoneticPr fontId="1" type="noConversion"/>
  </si>
  <si>
    <t>负责系统源代码、业务系统用户权限管理，在信息化项目中提供技术支持，配合系统开发商做好系统开发、培训</t>
    <phoneticPr fontId="1" type="noConversion"/>
  </si>
  <si>
    <t>负责物料标准化管理、物料信息化管理</t>
    <phoneticPr fontId="1" type="noConversion"/>
  </si>
  <si>
    <t>负责网络安全管理与维护，进行内外部安全合规审计、追溯审计</t>
    <phoneticPr fontId="1" type="noConversion"/>
  </si>
  <si>
    <t>大学本科30周岁及以下
研究生35周岁及以下</t>
    <phoneticPr fontId="2" type="noConversion"/>
  </si>
  <si>
    <r>
      <rPr>
        <b/>
        <sz val="10"/>
        <rFont val="宋体"/>
        <family val="3"/>
        <charset val="134"/>
      </rPr>
      <t xml:space="preserve">本科：
</t>
    </r>
    <r>
      <rPr>
        <sz val="10"/>
        <rFont val="宋体"/>
        <family val="3"/>
        <charset val="134"/>
      </rPr>
      <t xml:space="preserve">一级学科：计算机类（0809）、电子信息类（0807）
</t>
    </r>
    <r>
      <rPr>
        <b/>
        <sz val="10"/>
        <rFont val="宋体"/>
        <family val="3"/>
        <charset val="134"/>
      </rPr>
      <t xml:space="preserve">研究生：
</t>
    </r>
    <r>
      <rPr>
        <sz val="10"/>
        <rFont val="宋体"/>
        <family val="3"/>
        <charset val="134"/>
      </rPr>
      <t>一级学科：信息与通信工程（0810）、计算机科学与技术（0812）
二级学科：电子与通信工程（085208）、计算机技术（085211）、软件工程（085212）、电子与信息（085271）</t>
    </r>
    <phoneticPr fontId="2" type="noConversion"/>
  </si>
  <si>
    <t>负责工程建设区域及设施的消防督查，提出规划、设计、施工过程的消防意见，督促责任部门整改消防方面发现的问题</t>
    <phoneticPr fontId="1" type="noConversion"/>
  </si>
  <si>
    <t>负责工程建设过程中的环保督查，提出规划、设计、施工过程中的环保意见，督促责任部门整改环保方面发现的问题</t>
    <phoneticPr fontId="2" type="noConversion"/>
  </si>
  <si>
    <r>
      <rPr>
        <b/>
        <sz val="10"/>
        <rFont val="宋体"/>
        <family val="3"/>
        <charset val="134"/>
      </rPr>
      <t>本科：</t>
    </r>
    <r>
      <rPr>
        <sz val="10"/>
        <rFont val="宋体"/>
        <family val="3"/>
        <charset val="134"/>
      </rPr>
      <t xml:space="preserve">
二级学科：给排水科学与工程（081003）、工程管理（120103）、土木工程（081001）、电气工程及其自动化（080601）、建筑电气与智能化（081004）、电气工程与智能控制（080604T）、地质工程（081401）
</t>
    </r>
    <r>
      <rPr>
        <b/>
        <sz val="10"/>
        <rFont val="宋体"/>
        <family val="3"/>
        <charset val="134"/>
      </rPr>
      <t>研究生：</t>
    </r>
    <r>
      <rPr>
        <sz val="10"/>
        <rFont val="宋体"/>
        <family val="3"/>
        <charset val="134"/>
      </rPr>
      <t xml:space="preserve">
二级学科：岩土工程（081401）、市政工程（081403）、地质工程（081803）、地质工程（085703）
</t>
    </r>
    <phoneticPr fontId="1" type="noConversion"/>
  </si>
  <si>
    <t>具备二级建造师及以上职业资格证书，或工程师（中级）及以上职称</t>
    <phoneticPr fontId="1" type="noConversion"/>
  </si>
  <si>
    <t>因工作需要，需常驻外县市工作</t>
    <phoneticPr fontId="1" type="noConversion"/>
  </si>
  <si>
    <t>2年以上岗位相关工作经验</t>
    <phoneticPr fontId="2" type="noConversion"/>
  </si>
  <si>
    <r>
      <rPr>
        <b/>
        <sz val="10"/>
        <rFont val="宋体"/>
        <family val="3"/>
        <charset val="134"/>
      </rPr>
      <t>本科：</t>
    </r>
    <r>
      <rPr>
        <sz val="10"/>
        <rFont val="宋体"/>
        <family val="3"/>
        <charset val="134"/>
      </rPr>
      <t xml:space="preserve">
一级学科：地理科学类（0705）、统计学类（0712）
二级学科：城乡规划（082802）、会计学（120203K）、档案学（120502）、土地资源管理（120404）、电气工程及其自动化（080601）
</t>
    </r>
    <r>
      <rPr>
        <b/>
        <sz val="10"/>
        <rFont val="宋体"/>
        <family val="3"/>
        <charset val="134"/>
      </rPr>
      <t>研究生：</t>
    </r>
    <r>
      <rPr>
        <sz val="10"/>
        <rFont val="宋体"/>
        <family val="3"/>
        <charset val="134"/>
      </rPr>
      <t xml:space="preserve">
一级学科：地理学（0705）、城市规划（0853）
</t>
    </r>
    <phoneticPr fontId="2" type="noConversion"/>
  </si>
  <si>
    <t>计划招聘
人数</t>
    <phoneticPr fontId="1" type="noConversion"/>
  </si>
  <si>
    <r>
      <rPr>
        <b/>
        <sz val="10"/>
        <rFont val="宋体"/>
        <family val="3"/>
        <charset val="134"/>
      </rPr>
      <t>本科：</t>
    </r>
    <r>
      <rPr>
        <sz val="10"/>
        <rFont val="宋体"/>
        <family val="3"/>
        <charset val="134"/>
      </rPr>
      <t xml:space="preserve">
一级学科：经济学类（0201）、经济与贸易类（0204）、工商管理类（1202）
二级学科：数据科学与大数据技术（080910T）、供应链管理（120604T）、国际供应链管理
</t>
    </r>
    <r>
      <rPr>
        <b/>
        <sz val="10"/>
        <rFont val="宋体"/>
        <family val="3"/>
        <charset val="134"/>
      </rPr>
      <t>研究生：</t>
    </r>
    <r>
      <rPr>
        <sz val="10"/>
        <rFont val="宋体"/>
        <family val="3"/>
        <charset val="134"/>
      </rPr>
      <t xml:space="preserve">
一级学科：应用经济学（0202）、工商管理（1202）</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</si>
</sst>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等线"/>
      <family val="2"/>
      <scheme val="minor"/>
    </font>
    <font>
      <sz val="9"/>
      <name val="等线"/>
      <family val="3"/>
      <charset val="134"/>
      <scheme val="minor"/>
    </font>
    <font>
      <sz val="9"/>
      <name val="等线"/>
      <family val="2"/>
      <charset val="134"/>
      <scheme val="minor"/>
    </font>
    <font>
      <sz val="11"/>
      <color theme="1"/>
      <name val="等线"/>
      <family val="3"/>
      <charset val="134"/>
      <scheme val="minor"/>
    </font>
    <font>
      <sz val="9"/>
      <name val="宋体"/>
      <family val="3"/>
      <charset val="134"/>
    </font>
    <font>
      <sz val="10"/>
      <color theme="1"/>
      <name val="等线"/>
      <family val="3"/>
      <charset val="134"/>
      <scheme val="minor"/>
    </font>
    <font>
      <sz val="10"/>
      <color theme="1"/>
      <name val="等线"/>
      <family val="2"/>
      <charset val="134"/>
      <scheme val="minor"/>
    </font>
    <font>
      <sz val="10"/>
      <name val="宋体"/>
      <family val="3"/>
      <charset val="134"/>
    </font>
    <font>
      <sz val="10"/>
      <color rgb="FF000000"/>
      <name val="等线"/>
      <family val="3"/>
      <charset val="134"/>
      <scheme val="minor"/>
    </font>
    <font>
      <sz val="10"/>
      <name val="等线"/>
      <family val="3"/>
      <charset val="134"/>
      <scheme val="minor"/>
    </font>
    <font>
      <sz val="10"/>
      <color theme="1"/>
      <name val="等线"/>
      <family val="2"/>
      <scheme val="minor"/>
    </font>
    <font>
      <b/>
      <sz val="10"/>
      <name val="宋体"/>
      <family val="3"/>
      <charset val="134"/>
    </font>
    <font>
      <b/>
      <sz val="10"/>
      <color theme="1"/>
      <name val="等线"/>
      <family val="3"/>
      <charset val="134"/>
      <scheme val="minor"/>
    </font>
    <font>
      <sz val="10"/>
      <color rgb="FFC00000"/>
      <name val="等线"/>
      <family val="3"/>
      <charset val="134"/>
      <scheme val="minor"/>
    </font>
    <font>
      <sz val="10"/>
      <color theme="1"/>
      <name val="宋体"/>
      <family val="3"/>
      <charset val="134"/>
    </font>
    <font>
      <sz val="10"/>
      <name val="等线"/>
      <family val="3"/>
      <charset val="134"/>
    </font>
    <font>
      <b/>
      <sz val="10"/>
      <name val="等线"/>
      <family val="3"/>
      <charset val="134"/>
    </font>
    <font>
      <sz val="11"/>
      <color theme="1"/>
      <name val="宋体"/>
      <family val="3"/>
      <charset val="134"/>
    </font>
    <font>
      <b/>
      <sz val="10"/>
      <color theme="1"/>
      <name val="宋体"/>
      <family val="3"/>
      <charset val="134"/>
    </font>
    <font>
      <sz val="11"/>
      <color theme="1"/>
      <name val="方正小标宋简体"/>
      <family val="3"/>
      <charset val="134"/>
    </font>
    <font>
      <sz val="20"/>
      <name val="方正小标宋简体"/>
      <family val="3"/>
      <charset val="134"/>
    </font>
    <font>
      <sz val="11"/>
      <name val="方正小标宋简体"/>
      <family val="3"/>
      <charset val="134"/>
    </font>
    <font>
      <sz val="16"/>
      <color theme="1"/>
      <name val="等线"/>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auto="1"/>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right/>
      <top/>
      <bottom style="thin">
        <color auto="1"/>
      </bottom>
      <diagonal/>
    </border>
  </borders>
  <cellStyleXfs count="4">
    <xf numFmtId="0" fontId="0" fillId="0" borderId="0"/>
    <xf numFmtId="0" fontId="3" fillId="0" borderId="0"/>
    <xf numFmtId="0" fontId="3" fillId="0" borderId="0">
      <alignment vertical="center"/>
    </xf>
    <xf numFmtId="0" fontId="3" fillId="0" borderId="0"/>
  </cellStyleXfs>
  <cellXfs count="231">
    <xf numFmtId="0" fontId="0" fillId="0" borderId="0" xfId="0"/>
    <xf numFmtId="0" fontId="3" fillId="0" borderId="0" xfId="0" applyFont="1"/>
    <xf numFmtId="0" fontId="0" fillId="0" borderId="0" xfId="0"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0" fontId="9" fillId="0" borderId="2" xfId="1" applyFont="1" applyFill="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0" applyFont="1" applyBorder="1" applyAlignment="1">
      <alignment horizontal="left" vertical="center" wrapText="1"/>
    </xf>
    <xf numFmtId="0" fontId="9" fillId="0" borderId="1"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 xfId="1" applyFont="1" applyFill="1" applyBorder="1" applyAlignment="1">
      <alignment horizontal="center" vertical="center" wrapText="1"/>
    </xf>
    <xf numFmtId="49" fontId="5" fillId="0" borderId="1" xfId="0" applyNumberFormat="1" applyFont="1" applyBorder="1" applyAlignment="1">
      <alignment horizontal="left" vertical="center" wrapText="1"/>
    </xf>
    <xf numFmtId="0" fontId="5" fillId="2"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5" fillId="2" borderId="8" xfId="0" applyFont="1" applyFill="1" applyBorder="1" applyAlignment="1">
      <alignment horizontal="center" vertical="center" wrapText="1"/>
    </xf>
    <xf numFmtId="0" fontId="10"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0" xfId="0" applyFont="1" applyAlignment="1">
      <alignment horizontal="center" vertical="center" wrapText="1"/>
    </xf>
    <xf numFmtId="0" fontId="5" fillId="2" borderId="7" xfId="0" applyFont="1" applyFill="1" applyBorder="1" applyAlignment="1">
      <alignment horizontal="center" vertical="center" wrapText="1"/>
    </xf>
    <xf numFmtId="0" fontId="10" fillId="0" borderId="2" xfId="0" applyFont="1" applyBorder="1" applyAlignment="1">
      <alignment horizontal="center" vertical="center"/>
    </xf>
    <xf numFmtId="0" fontId="5" fillId="0" borderId="8" xfId="0" applyFont="1" applyBorder="1" applyAlignment="1">
      <alignment horizontal="center" vertical="center" wrapText="1"/>
    </xf>
    <xf numFmtId="0" fontId="5" fillId="2" borderId="1" xfId="2"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7" xfId="2" applyFont="1" applyFill="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 xfId="2" applyFont="1" applyBorder="1" applyAlignment="1">
      <alignment horizontal="center" vertical="center" wrapText="1"/>
    </xf>
    <xf numFmtId="0" fontId="5" fillId="0" borderId="1" xfId="2" applyFont="1" applyBorder="1" applyAlignment="1">
      <alignment horizontal="center" vertical="center"/>
    </xf>
    <xf numFmtId="0" fontId="5" fillId="0" borderId="1" xfId="2" applyFont="1" applyBorder="1" applyAlignment="1">
      <alignment horizontal="left" vertical="center" wrapText="1"/>
    </xf>
    <xf numFmtId="0" fontId="5" fillId="0" borderId="7" xfId="2" applyFont="1" applyBorder="1" applyAlignment="1">
      <alignment horizontal="center" vertical="center"/>
    </xf>
    <xf numFmtId="0" fontId="9" fillId="2" borderId="1"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9" fillId="0" borderId="1" xfId="0" applyFont="1" applyBorder="1" applyAlignment="1">
      <alignment horizontal="center" vertical="center"/>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5" fillId="0" borderId="1" xfId="0" applyFont="1" applyBorder="1" applyAlignment="1">
      <alignment horizontal="left" vertical="center"/>
    </xf>
    <xf numFmtId="0" fontId="9" fillId="0" borderId="1" xfId="1" applyFont="1" applyBorder="1" applyAlignment="1">
      <alignment horizontal="left" vertical="center" wrapText="1"/>
    </xf>
    <xf numFmtId="0" fontId="10" fillId="0" borderId="1" xfId="0" applyFont="1" applyBorder="1" applyAlignment="1">
      <alignment horizontal="left" vertical="center"/>
    </xf>
    <xf numFmtId="0" fontId="5" fillId="0" borderId="1" xfId="2" applyFont="1" applyBorder="1" applyAlignment="1">
      <alignment horizontal="left" vertical="center"/>
    </xf>
    <xf numFmtId="0" fontId="5" fillId="2" borderId="1" xfId="0" applyFont="1" applyFill="1" applyBorder="1" applyAlignment="1">
      <alignment horizontal="left" vertical="center"/>
    </xf>
    <xf numFmtId="0" fontId="5" fillId="0" borderId="7" xfId="0" applyFont="1" applyFill="1" applyBorder="1" applyAlignment="1">
      <alignment horizontal="left" vertical="center" wrapText="1"/>
    </xf>
    <xf numFmtId="0" fontId="5" fillId="2" borderId="1" xfId="0" applyFont="1" applyFill="1" applyBorder="1" applyAlignment="1">
      <alignment vertical="center" wrapText="1"/>
    </xf>
    <xf numFmtId="0" fontId="10" fillId="0" borderId="7" xfId="0" applyFont="1" applyBorder="1" applyAlignment="1">
      <alignment horizontal="left" vertical="center" wrapText="1"/>
    </xf>
    <xf numFmtId="0" fontId="1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9" fillId="0" borderId="11" xfId="1"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1" applyFont="1" applyBorder="1" applyAlignment="1">
      <alignment horizontal="center" vertical="center" wrapText="1"/>
    </xf>
    <xf numFmtId="0" fontId="9" fillId="0" borderId="5" xfId="1" applyFont="1" applyFill="1" applyBorder="1" applyAlignment="1">
      <alignment horizontal="center" vertical="center" wrapText="1"/>
    </xf>
    <xf numFmtId="0" fontId="10" fillId="0" borderId="11" xfId="0" applyFont="1" applyBorder="1" applyAlignment="1">
      <alignment horizontal="center" vertical="center" wrapText="1"/>
    </xf>
    <xf numFmtId="0" fontId="9" fillId="2" borderId="5" xfId="0"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0" borderId="11" xfId="0" applyFont="1" applyBorder="1" applyAlignment="1">
      <alignment horizontal="center" vertical="center" wrapText="1"/>
    </xf>
    <xf numFmtId="0" fontId="8" fillId="2" borderId="5" xfId="0" applyFont="1" applyFill="1" applyBorder="1" applyAlignment="1">
      <alignment horizontal="center" vertical="center" wrapText="1"/>
    </xf>
    <xf numFmtId="0" fontId="5" fillId="0" borderId="5" xfId="2" applyFont="1" applyBorder="1" applyAlignment="1">
      <alignment horizontal="center" vertical="center" wrapText="1"/>
    </xf>
    <xf numFmtId="0" fontId="5" fillId="2" borderId="5" xfId="0"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Fill="1" applyBorder="1" applyAlignment="1">
      <alignment vertical="center" wrapText="1"/>
    </xf>
    <xf numFmtId="0" fontId="9" fillId="0" borderId="1" xfId="0" applyFont="1" applyBorder="1" applyAlignment="1">
      <alignment vertical="center" wrapText="1"/>
    </xf>
    <xf numFmtId="0" fontId="9" fillId="0" borderId="1" xfId="1" applyFont="1" applyBorder="1" applyAlignment="1">
      <alignment vertical="center" wrapText="1"/>
    </xf>
    <xf numFmtId="49" fontId="5" fillId="0" borderId="1" xfId="0" applyNumberFormat="1" applyFont="1" applyBorder="1" applyAlignment="1">
      <alignment vertical="center" wrapText="1"/>
    </xf>
    <xf numFmtId="0" fontId="10" fillId="0" borderId="1" xfId="0" applyFont="1" applyBorder="1" applyAlignment="1">
      <alignment vertical="center" wrapText="1"/>
    </xf>
    <xf numFmtId="0" fontId="5" fillId="2" borderId="1" xfId="2" applyFont="1" applyFill="1" applyBorder="1" applyAlignment="1">
      <alignment vertical="center" wrapText="1"/>
    </xf>
    <xf numFmtId="0" fontId="8" fillId="2" borderId="1" xfId="0" applyFont="1" applyFill="1" applyBorder="1" applyAlignment="1">
      <alignment vertical="center" wrapText="1"/>
    </xf>
    <xf numFmtId="0" fontId="5" fillId="0" borderId="1" xfId="2" applyFont="1" applyBorder="1" applyAlignment="1">
      <alignment vertical="center" wrapText="1"/>
    </xf>
    <xf numFmtId="0" fontId="9" fillId="2" borderId="1" xfId="0" applyFont="1" applyFill="1" applyBorder="1" applyAlignment="1">
      <alignment vertical="center" wrapText="1"/>
    </xf>
    <xf numFmtId="0" fontId="5" fillId="0" borderId="1" xfId="0" applyFont="1" applyBorder="1" applyAlignment="1">
      <alignment vertical="center"/>
    </xf>
    <xf numFmtId="0" fontId="5" fillId="0" borderId="1" xfId="3" applyFont="1" applyFill="1" applyBorder="1" applyAlignment="1">
      <alignment vertical="center" wrapText="1"/>
    </xf>
    <xf numFmtId="0" fontId="14" fillId="0" borderId="1" xfId="0" applyFont="1" applyFill="1" applyBorder="1" applyAlignment="1">
      <alignment vertical="center" wrapText="1"/>
    </xf>
    <xf numFmtId="0" fontId="5" fillId="0" borderId="13" xfId="0" applyFont="1" applyBorder="1" applyAlignment="1">
      <alignment horizontal="center" vertical="center" wrapText="1"/>
    </xf>
    <xf numFmtId="0" fontId="5" fillId="0" borderId="4" xfId="0" applyFont="1" applyBorder="1" applyAlignment="1">
      <alignment vertical="center" wrapText="1"/>
    </xf>
    <xf numFmtId="0" fontId="0" fillId="0" borderId="0" xfId="0" applyBorder="1"/>
    <xf numFmtId="0" fontId="0" fillId="0" borderId="0" xfId="0" applyBorder="1" applyAlignment="1">
      <alignment wrapText="1"/>
    </xf>
    <xf numFmtId="0" fontId="0" fillId="0" borderId="1" xfId="0" applyBorder="1" applyAlignment="1">
      <alignment horizontal="center"/>
    </xf>
    <xf numFmtId="0" fontId="5" fillId="0" borderId="2" xfId="0" applyFont="1" applyBorder="1" applyAlignment="1">
      <alignmen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xf numFmtId="0" fontId="0" fillId="0" borderId="1" xfId="0" applyBorder="1" applyAlignment="1">
      <alignment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Fill="1" applyBorder="1" applyAlignment="1">
      <alignment horizontal="left" vertical="center" wrapText="1"/>
    </xf>
    <xf numFmtId="0" fontId="5" fillId="0" borderId="1" xfId="0" applyFont="1" applyBorder="1" applyAlignment="1">
      <alignment horizontal="left" vertical="center" wrapText="1"/>
    </xf>
    <xf numFmtId="0" fontId="10"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2" applyFont="1" applyBorder="1" applyAlignment="1">
      <alignment horizontal="left" vertical="center" wrapText="1"/>
    </xf>
    <xf numFmtId="49" fontId="14" fillId="0" borderId="0" xfId="0" applyNumberFormat="1" applyFont="1" applyAlignment="1">
      <alignment horizontal="center"/>
    </xf>
    <xf numFmtId="176" fontId="17" fillId="0" borderId="0" xfId="0" applyNumberFormat="1" applyFont="1" applyAlignment="1">
      <alignment horizontal="center"/>
    </xf>
    <xf numFmtId="0" fontId="0" fillId="0" borderId="0" xfId="0" applyAlignment="1">
      <alignment horizontal="center"/>
    </xf>
    <xf numFmtId="0" fontId="14" fillId="0" borderId="1" xfId="2" applyFont="1" applyBorder="1" applyAlignment="1">
      <alignment vertical="center" wrapText="1"/>
    </xf>
    <xf numFmtId="0" fontId="0" fillId="0" borderId="0" xfId="0" applyAlignment="1">
      <alignment horizontal="center" wrapText="1"/>
    </xf>
    <xf numFmtId="0" fontId="0" fillId="0" borderId="0" xfId="0" applyAlignment="1">
      <alignment horizontal="center" vertical="center" wrapText="1"/>
    </xf>
    <xf numFmtId="0" fontId="14" fillId="0" borderId="7" xfId="2" applyFont="1" applyBorder="1">
      <alignment vertical="center"/>
    </xf>
    <xf numFmtId="0" fontId="14" fillId="0" borderId="1" xfId="2" applyFont="1" applyBorder="1" applyAlignment="1">
      <alignment horizontal="center"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18" fillId="0" borderId="1" xfId="2" applyFont="1" applyBorder="1" applyAlignment="1">
      <alignment horizontal="center" vertical="center"/>
    </xf>
    <xf numFmtId="0" fontId="18" fillId="0" borderId="1" xfId="2" applyFont="1" applyBorder="1" applyAlignment="1">
      <alignment horizontal="center" vertical="center" wrapText="1"/>
    </xf>
    <xf numFmtId="0" fontId="14" fillId="0" borderId="1" xfId="2"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0" fillId="0" borderId="0" xfId="0" applyBorder="1" applyAlignment="1">
      <alignment horizontal="left"/>
    </xf>
    <xf numFmtId="0" fontId="19" fillId="0" borderId="0" xfId="0" applyFont="1" applyAlignment="1">
      <alignment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7" fillId="0" borderId="1" xfId="2"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0" fillId="0" borderId="0" xfId="0" applyFill="1" applyAlignment="1">
      <alignment vertical="center"/>
    </xf>
    <xf numFmtId="0" fontId="0" fillId="0" borderId="0" xfId="0" applyBorder="1" applyAlignment="1">
      <alignment horizontal="center"/>
    </xf>
    <xf numFmtId="0" fontId="0" fillId="0" borderId="0" xfId="0" applyFill="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2" borderId="7" xfId="0" applyFont="1" applyFill="1" applyBorder="1" applyAlignment="1">
      <alignment horizontal="left" vertical="center" wrapText="1"/>
    </xf>
    <xf numFmtId="0" fontId="8" fillId="2" borderId="5" xfId="0" applyFont="1" applyFill="1" applyBorder="1" applyAlignment="1">
      <alignment horizontal="left" vertical="center" wrapText="1"/>
    </xf>
    <xf numFmtId="0" fontId="5" fillId="0" borderId="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0" fillId="0" borderId="14" xfId="0" applyFont="1" applyFill="1" applyBorder="1" applyAlignment="1">
      <alignment horizontal="center" vertical="center"/>
    </xf>
    <xf numFmtId="0" fontId="10" fillId="0" borderId="7"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22" fillId="0" borderId="0" xfId="0" applyFont="1" applyAlignment="1">
      <alignment horizontal="left"/>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14" fillId="0" borderId="1"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 xfId="2" applyFont="1" applyBorder="1" applyAlignment="1">
      <alignment horizontal="left" vertical="center"/>
    </xf>
    <xf numFmtId="0" fontId="14" fillId="0" borderId="1" xfId="2"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cellXfs>
  <cellStyles count="4">
    <cellStyle name="常规" xfId="0" builtinId="0"/>
    <cellStyle name="常规 2" xfId="2" xr:uid="{00000000-0005-0000-0000-000001000000}"/>
    <cellStyle name="常规 3" xfId="3" xr:uid="{00000000-0005-0000-0000-000002000000}"/>
    <cellStyle name="常规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5"/>
  <sheetViews>
    <sheetView workbookViewId="0">
      <selection activeCell="F5" sqref="F5"/>
    </sheetView>
  </sheetViews>
  <sheetFormatPr defaultColWidth="9" defaultRowHeight="30" customHeight="1" x14ac:dyDescent="0.2"/>
  <cols>
    <col min="1" max="1" width="5.25" style="119" customWidth="1"/>
    <col min="2" max="2" width="5.75" style="119" customWidth="1"/>
    <col min="3" max="3" width="6.625" style="119" customWidth="1"/>
    <col min="4" max="4" width="22.625" style="119" customWidth="1"/>
    <col min="5" max="5" width="6.25" style="119" customWidth="1"/>
    <col min="6" max="6" width="30.5" style="120" customWidth="1"/>
    <col min="7" max="8" width="9" style="119"/>
    <col min="9" max="9" width="12.75" style="119" customWidth="1"/>
    <col min="10" max="11" width="9" style="119"/>
    <col min="12" max="12" width="20.75" style="119" customWidth="1"/>
    <col min="13" max="13" width="9" style="119"/>
    <col min="14" max="14" width="17.25" style="119" customWidth="1"/>
    <col min="15" max="15" width="26.75" style="119" customWidth="1"/>
    <col min="16" max="16384" width="9" style="119"/>
  </cols>
  <sheetData>
    <row r="1" spans="1:16" customFormat="1" ht="25.5" x14ac:dyDescent="0.2">
      <c r="A1" s="17" t="s">
        <v>28</v>
      </c>
      <c r="B1" s="87" t="s">
        <v>494</v>
      </c>
      <c r="C1" s="14" t="s">
        <v>271</v>
      </c>
      <c r="D1" s="90" t="s">
        <v>29</v>
      </c>
      <c r="E1" s="81" t="s">
        <v>519</v>
      </c>
      <c r="F1" s="52" t="s">
        <v>31</v>
      </c>
      <c r="G1" s="17" t="s">
        <v>32</v>
      </c>
      <c r="H1" s="17" t="s">
        <v>33</v>
      </c>
      <c r="I1" s="17" t="s">
        <v>34</v>
      </c>
      <c r="J1" s="17" t="s">
        <v>35</v>
      </c>
      <c r="K1" s="17" t="s">
        <v>36</v>
      </c>
      <c r="L1" s="17" t="s">
        <v>37</v>
      </c>
      <c r="M1" s="81" t="s">
        <v>38</v>
      </c>
      <c r="N1" s="14" t="s">
        <v>39</v>
      </c>
      <c r="O1" s="178" t="s">
        <v>40</v>
      </c>
      <c r="P1" s="178"/>
    </row>
    <row r="2" spans="1:16" customFormat="1" ht="58.5" customHeight="1" x14ac:dyDescent="0.2">
      <c r="A2" s="17">
        <v>1</v>
      </c>
      <c r="B2" s="175">
        <v>1</v>
      </c>
      <c r="C2" s="172" t="s">
        <v>311</v>
      </c>
      <c r="D2" s="91" t="s">
        <v>312</v>
      </c>
      <c r="E2" s="19">
        <v>1</v>
      </c>
      <c r="F2" s="104" t="s">
        <v>452</v>
      </c>
      <c r="G2" s="15" t="s">
        <v>114</v>
      </c>
      <c r="H2" s="206" t="s">
        <v>453</v>
      </c>
      <c r="I2" s="3" t="s">
        <v>454</v>
      </c>
      <c r="J2" s="3" t="s">
        <v>455</v>
      </c>
      <c r="K2" s="3" t="s">
        <v>456</v>
      </c>
      <c r="L2" s="15" t="s">
        <v>457</v>
      </c>
      <c r="M2" s="3" t="s">
        <v>458</v>
      </c>
      <c r="N2" s="10" t="s">
        <v>114</v>
      </c>
      <c r="O2" s="68" t="s">
        <v>459</v>
      </c>
      <c r="P2" s="208" t="s">
        <v>460</v>
      </c>
    </row>
    <row r="3" spans="1:16" customFormat="1" ht="54" customHeight="1" x14ac:dyDescent="0.2">
      <c r="A3" s="17">
        <v>2</v>
      </c>
      <c r="B3" s="176"/>
      <c r="C3" s="173"/>
      <c r="D3" s="91" t="s">
        <v>313</v>
      </c>
      <c r="E3" s="19">
        <v>1</v>
      </c>
      <c r="F3" s="104" t="s">
        <v>461</v>
      </c>
      <c r="G3" s="15" t="s">
        <v>114</v>
      </c>
      <c r="H3" s="205"/>
      <c r="I3" s="15" t="s">
        <v>114</v>
      </c>
      <c r="J3" s="3" t="s">
        <v>455</v>
      </c>
      <c r="K3" s="3" t="s">
        <v>456</v>
      </c>
      <c r="L3" s="15" t="s">
        <v>114</v>
      </c>
      <c r="M3" s="15" t="s">
        <v>114</v>
      </c>
      <c r="N3" s="10" t="s">
        <v>462</v>
      </c>
      <c r="O3" s="68" t="s">
        <v>463</v>
      </c>
      <c r="P3" s="209"/>
    </row>
    <row r="4" spans="1:16" customFormat="1" ht="30" customHeight="1" x14ac:dyDescent="0.2">
      <c r="A4" s="17">
        <v>3</v>
      </c>
      <c r="B4" s="177"/>
      <c r="C4" s="174"/>
      <c r="D4" s="91" t="s">
        <v>314</v>
      </c>
      <c r="E4" s="19">
        <v>1</v>
      </c>
      <c r="F4" s="104" t="s">
        <v>464</v>
      </c>
      <c r="G4" s="15" t="s">
        <v>114</v>
      </c>
      <c r="H4" s="207"/>
      <c r="I4" s="15" t="s">
        <v>114</v>
      </c>
      <c r="J4" s="3" t="s">
        <v>455</v>
      </c>
      <c r="K4" s="3" t="s">
        <v>456</v>
      </c>
      <c r="L4" s="15" t="s">
        <v>114</v>
      </c>
      <c r="M4" s="15" t="s">
        <v>114</v>
      </c>
      <c r="N4" s="10" t="s">
        <v>465</v>
      </c>
      <c r="O4" s="68" t="s">
        <v>466</v>
      </c>
      <c r="P4" s="209"/>
    </row>
    <row r="5" spans="1:16" customFormat="1" ht="83.25" customHeight="1" x14ac:dyDescent="0.2">
      <c r="A5" s="17">
        <v>12</v>
      </c>
      <c r="B5" s="210">
        <v>3</v>
      </c>
      <c r="C5" s="210" t="s">
        <v>259</v>
      </c>
      <c r="D5" s="92" t="s">
        <v>68</v>
      </c>
      <c r="E5" s="23">
        <v>1</v>
      </c>
      <c r="F5" s="105" t="s">
        <v>69</v>
      </c>
      <c r="G5" s="23" t="s">
        <v>7</v>
      </c>
      <c r="H5" s="23" t="s">
        <v>70</v>
      </c>
      <c r="I5" s="23" t="s">
        <v>7</v>
      </c>
      <c r="J5" s="23" t="s">
        <v>71</v>
      </c>
      <c r="K5" s="23" t="s">
        <v>72</v>
      </c>
      <c r="L5" s="23" t="s">
        <v>7</v>
      </c>
      <c r="M5" s="23" t="s">
        <v>7</v>
      </c>
      <c r="N5" s="77" t="s">
        <v>73</v>
      </c>
      <c r="O5" s="185" t="s">
        <v>74</v>
      </c>
      <c r="P5" s="187"/>
    </row>
    <row r="6" spans="1:16" customFormat="1" ht="85.5" customHeight="1" x14ac:dyDescent="0.2">
      <c r="A6" s="17">
        <v>13</v>
      </c>
      <c r="B6" s="211"/>
      <c r="C6" s="211"/>
      <c r="D6" s="92" t="s">
        <v>75</v>
      </c>
      <c r="E6" s="23">
        <v>2</v>
      </c>
      <c r="F6" s="105" t="s">
        <v>76</v>
      </c>
      <c r="G6" s="23" t="s">
        <v>7</v>
      </c>
      <c r="H6" s="23" t="s">
        <v>77</v>
      </c>
      <c r="I6" s="23" t="s">
        <v>7</v>
      </c>
      <c r="J6" s="23" t="s">
        <v>71</v>
      </c>
      <c r="K6" s="23" t="s">
        <v>72</v>
      </c>
      <c r="L6" s="23" t="s">
        <v>7</v>
      </c>
      <c r="M6" s="23" t="s">
        <v>7</v>
      </c>
      <c r="N6" s="77" t="s">
        <v>78</v>
      </c>
      <c r="O6" s="185" t="s">
        <v>74</v>
      </c>
      <c r="P6" s="187"/>
    </row>
    <row r="7" spans="1:16" customFormat="1" ht="75" customHeight="1" x14ac:dyDescent="0.2">
      <c r="A7" s="17">
        <v>16</v>
      </c>
      <c r="B7" s="212"/>
      <c r="C7" s="212"/>
      <c r="D7" s="90" t="s">
        <v>90</v>
      </c>
      <c r="E7" s="81">
        <v>5</v>
      </c>
      <c r="F7" s="105" t="s">
        <v>91</v>
      </c>
      <c r="G7" s="81" t="s">
        <v>7</v>
      </c>
      <c r="H7" s="23" t="s">
        <v>77</v>
      </c>
      <c r="I7" s="23" t="s">
        <v>7</v>
      </c>
      <c r="J7" s="23" t="s">
        <v>71</v>
      </c>
      <c r="K7" s="23" t="s">
        <v>72</v>
      </c>
      <c r="L7" s="23" t="s">
        <v>7</v>
      </c>
      <c r="M7" s="23" t="s">
        <v>7</v>
      </c>
      <c r="N7" s="77" t="s">
        <v>78</v>
      </c>
      <c r="O7" s="185" t="s">
        <v>74</v>
      </c>
      <c r="P7" s="187"/>
    </row>
    <row r="8" spans="1:16" customFormat="1" ht="64.5" customHeight="1" x14ac:dyDescent="0.2">
      <c r="A8" s="17">
        <v>19</v>
      </c>
      <c r="B8" s="175">
        <v>5</v>
      </c>
      <c r="C8" s="172" t="s">
        <v>257</v>
      </c>
      <c r="D8" s="90" t="s">
        <v>0</v>
      </c>
      <c r="E8" s="17">
        <v>5</v>
      </c>
      <c r="F8" s="52" t="s">
        <v>1</v>
      </c>
      <c r="G8" s="81" t="s">
        <v>2</v>
      </c>
      <c r="H8" s="81" t="s">
        <v>3</v>
      </c>
      <c r="I8" s="81" t="s">
        <v>4</v>
      </c>
      <c r="J8" s="81" t="s">
        <v>5</v>
      </c>
      <c r="K8" s="27" t="s">
        <v>6</v>
      </c>
      <c r="L8" s="81" t="s">
        <v>7</v>
      </c>
      <c r="M8" s="81"/>
      <c r="N8" s="14" t="s">
        <v>8</v>
      </c>
      <c r="O8" s="27"/>
      <c r="P8" s="20"/>
    </row>
    <row r="9" spans="1:16" customFormat="1" ht="30" customHeight="1" x14ac:dyDescent="0.2">
      <c r="A9" s="17">
        <v>20</v>
      </c>
      <c r="B9" s="176"/>
      <c r="C9" s="173"/>
      <c r="D9" s="90" t="s">
        <v>9</v>
      </c>
      <c r="E9" s="17">
        <v>2</v>
      </c>
      <c r="F9" s="52"/>
      <c r="G9" s="81" t="s">
        <v>2</v>
      </c>
      <c r="H9" s="81" t="s">
        <v>10</v>
      </c>
      <c r="I9" s="81" t="s">
        <v>4</v>
      </c>
      <c r="J9" s="81" t="s">
        <v>11</v>
      </c>
      <c r="K9" s="81" t="s">
        <v>12</v>
      </c>
      <c r="L9" s="81" t="s">
        <v>13</v>
      </c>
      <c r="M9" s="81"/>
      <c r="N9" s="14"/>
      <c r="O9" s="27"/>
      <c r="P9" s="20"/>
    </row>
    <row r="10" spans="1:16" customFormat="1" ht="30" customHeight="1" x14ac:dyDescent="0.2">
      <c r="A10" s="17">
        <v>21</v>
      </c>
      <c r="B10" s="176"/>
      <c r="C10" s="173"/>
      <c r="D10" s="90" t="s">
        <v>14</v>
      </c>
      <c r="E10" s="17">
        <v>2</v>
      </c>
      <c r="F10" s="52" t="s">
        <v>15</v>
      </c>
      <c r="G10" s="81" t="s">
        <v>2</v>
      </c>
      <c r="H10" s="81" t="s">
        <v>16</v>
      </c>
      <c r="I10" s="81" t="s">
        <v>17</v>
      </c>
      <c r="J10" s="81" t="s">
        <v>17</v>
      </c>
      <c r="K10" s="81" t="s">
        <v>17</v>
      </c>
      <c r="L10" s="81" t="s">
        <v>17</v>
      </c>
      <c r="M10" s="81" t="s">
        <v>18</v>
      </c>
      <c r="N10" s="14"/>
      <c r="O10" s="27" t="s">
        <v>19</v>
      </c>
      <c r="P10" s="20"/>
    </row>
    <row r="11" spans="1:16" customFormat="1" ht="30" customHeight="1" x14ac:dyDescent="0.2">
      <c r="A11" s="17">
        <v>22</v>
      </c>
      <c r="B11" s="176"/>
      <c r="C11" s="173"/>
      <c r="D11" s="90" t="s">
        <v>20</v>
      </c>
      <c r="E11" s="17">
        <v>1</v>
      </c>
      <c r="F11" s="52" t="s">
        <v>21</v>
      </c>
      <c r="G11" s="81" t="s">
        <v>2</v>
      </c>
      <c r="H11" s="81" t="s">
        <v>16</v>
      </c>
      <c r="I11" s="81" t="s">
        <v>17</v>
      </c>
      <c r="J11" s="81" t="s">
        <v>17</v>
      </c>
      <c r="K11" s="81" t="s">
        <v>17</v>
      </c>
      <c r="L11" s="81" t="s">
        <v>17</v>
      </c>
      <c r="M11" s="81"/>
      <c r="N11" s="14" t="s">
        <v>22</v>
      </c>
      <c r="O11" s="27" t="s">
        <v>19</v>
      </c>
      <c r="P11" s="20"/>
    </row>
    <row r="12" spans="1:16" customFormat="1" ht="30" customHeight="1" x14ac:dyDescent="0.2">
      <c r="A12" s="17">
        <v>23</v>
      </c>
      <c r="B12" s="176"/>
      <c r="C12" s="173"/>
      <c r="D12" s="90" t="s">
        <v>23</v>
      </c>
      <c r="E12" s="17">
        <v>2</v>
      </c>
      <c r="F12" s="52" t="s">
        <v>24</v>
      </c>
      <c r="G12" s="81" t="s">
        <v>2</v>
      </c>
      <c r="H12" s="81" t="s">
        <v>16</v>
      </c>
      <c r="I12" s="81" t="s">
        <v>17</v>
      </c>
      <c r="J12" s="81" t="s">
        <v>17</v>
      </c>
      <c r="K12" s="81" t="s">
        <v>17</v>
      </c>
      <c r="L12" s="81" t="s">
        <v>17</v>
      </c>
      <c r="M12" s="81"/>
      <c r="N12" s="14"/>
      <c r="O12" s="27"/>
      <c r="P12" s="20"/>
    </row>
    <row r="13" spans="1:16" customFormat="1" ht="30" customHeight="1" x14ac:dyDescent="0.2">
      <c r="A13" s="17">
        <v>24</v>
      </c>
      <c r="B13" s="177"/>
      <c r="C13" s="174"/>
      <c r="D13" s="90" t="s">
        <v>25</v>
      </c>
      <c r="E13" s="17">
        <v>1</v>
      </c>
      <c r="F13" s="52" t="s">
        <v>26</v>
      </c>
      <c r="G13" s="81" t="s">
        <v>2</v>
      </c>
      <c r="H13" s="81" t="s">
        <v>16</v>
      </c>
      <c r="I13" s="81" t="s">
        <v>17</v>
      </c>
      <c r="J13" s="81" t="s">
        <v>17</v>
      </c>
      <c r="K13" s="81" t="s">
        <v>17</v>
      </c>
      <c r="L13" s="81" t="s">
        <v>17</v>
      </c>
      <c r="M13" s="81"/>
      <c r="N13" s="14" t="s">
        <v>27</v>
      </c>
      <c r="O13" s="27"/>
      <c r="P13" s="20"/>
    </row>
    <row r="14" spans="1:16" customFormat="1" ht="40.15" customHeight="1" x14ac:dyDescent="0.2">
      <c r="A14" s="17">
        <v>25</v>
      </c>
      <c r="B14" s="175">
        <v>6</v>
      </c>
      <c r="C14" s="172" t="s">
        <v>260</v>
      </c>
      <c r="D14" s="90" t="s">
        <v>92</v>
      </c>
      <c r="E14" s="17">
        <v>2</v>
      </c>
      <c r="F14" s="52" t="s">
        <v>93</v>
      </c>
      <c r="G14" s="17" t="s">
        <v>94</v>
      </c>
      <c r="H14" s="17" t="s">
        <v>95</v>
      </c>
      <c r="I14" s="81" t="s">
        <v>96</v>
      </c>
      <c r="J14" s="81" t="s">
        <v>97</v>
      </c>
      <c r="K14" s="81" t="s">
        <v>98</v>
      </c>
      <c r="L14" s="81" t="s">
        <v>99</v>
      </c>
      <c r="M14" s="17" t="s">
        <v>100</v>
      </c>
      <c r="N14" s="14" t="s">
        <v>101</v>
      </c>
      <c r="O14" s="203" t="s">
        <v>102</v>
      </c>
      <c r="P14" s="20"/>
    </row>
    <row r="15" spans="1:16" customFormat="1" ht="40.15" customHeight="1" x14ac:dyDescent="0.2">
      <c r="A15" s="17">
        <v>26</v>
      </c>
      <c r="B15" s="176"/>
      <c r="C15" s="173"/>
      <c r="D15" s="90" t="s">
        <v>103</v>
      </c>
      <c r="E15" s="17">
        <v>1</v>
      </c>
      <c r="F15" s="52" t="s">
        <v>104</v>
      </c>
      <c r="G15" s="17" t="s">
        <v>94</v>
      </c>
      <c r="H15" s="17" t="s">
        <v>95</v>
      </c>
      <c r="I15" s="81" t="s">
        <v>96</v>
      </c>
      <c r="J15" s="81" t="s">
        <v>97</v>
      </c>
      <c r="K15" s="81" t="s">
        <v>98</v>
      </c>
      <c r="L15" s="27" t="s">
        <v>495</v>
      </c>
      <c r="M15" s="17" t="s">
        <v>100</v>
      </c>
      <c r="N15" s="14" t="s">
        <v>101</v>
      </c>
      <c r="O15" s="203"/>
      <c r="P15" s="20"/>
    </row>
    <row r="16" spans="1:16" customFormat="1" ht="40.15" customHeight="1" x14ac:dyDescent="0.2">
      <c r="A16" s="17">
        <v>27</v>
      </c>
      <c r="B16" s="176"/>
      <c r="C16" s="173"/>
      <c r="D16" s="90" t="s">
        <v>105</v>
      </c>
      <c r="E16" s="17">
        <v>1</v>
      </c>
      <c r="F16" s="52" t="s">
        <v>106</v>
      </c>
      <c r="G16" s="17" t="s">
        <v>94</v>
      </c>
      <c r="H16" s="17" t="s">
        <v>95</v>
      </c>
      <c r="I16" s="81" t="s">
        <v>96</v>
      </c>
      <c r="J16" s="81" t="s">
        <v>97</v>
      </c>
      <c r="K16" s="81" t="s">
        <v>98</v>
      </c>
      <c r="L16" s="27" t="s">
        <v>496</v>
      </c>
      <c r="M16" s="17" t="s">
        <v>100</v>
      </c>
      <c r="N16" s="14" t="s">
        <v>101</v>
      </c>
      <c r="O16" s="203"/>
      <c r="P16" s="20"/>
    </row>
    <row r="17" spans="1:16" customFormat="1" ht="40.15" customHeight="1" x14ac:dyDescent="0.2">
      <c r="A17" s="17">
        <v>28</v>
      </c>
      <c r="B17" s="176"/>
      <c r="C17" s="173"/>
      <c r="D17" s="90" t="s">
        <v>107</v>
      </c>
      <c r="E17" s="17">
        <v>1</v>
      </c>
      <c r="F17" s="52" t="s">
        <v>108</v>
      </c>
      <c r="G17" s="17" t="s">
        <v>94</v>
      </c>
      <c r="H17" s="17" t="s">
        <v>95</v>
      </c>
      <c r="I17" s="81" t="s">
        <v>96</v>
      </c>
      <c r="J17" s="81" t="s">
        <v>97</v>
      </c>
      <c r="K17" s="81" t="s">
        <v>98</v>
      </c>
      <c r="L17" s="27" t="s">
        <v>109</v>
      </c>
      <c r="M17" s="17" t="s">
        <v>100</v>
      </c>
      <c r="N17" s="14" t="s">
        <v>101</v>
      </c>
      <c r="O17" s="203"/>
      <c r="P17" s="20"/>
    </row>
    <row r="18" spans="1:16" customFormat="1" ht="40.15" customHeight="1" x14ac:dyDescent="0.2">
      <c r="A18" s="17">
        <v>29</v>
      </c>
      <c r="B18" s="177"/>
      <c r="C18" s="174"/>
      <c r="D18" s="90" t="s">
        <v>110</v>
      </c>
      <c r="E18" s="17">
        <v>1</v>
      </c>
      <c r="F18" s="52" t="s">
        <v>111</v>
      </c>
      <c r="G18" s="17" t="s">
        <v>94</v>
      </c>
      <c r="H18" s="17" t="s">
        <v>95</v>
      </c>
      <c r="I18" s="81" t="s">
        <v>96</v>
      </c>
      <c r="J18" s="81" t="s">
        <v>97</v>
      </c>
      <c r="K18" s="81" t="s">
        <v>98</v>
      </c>
      <c r="L18" s="27" t="s">
        <v>99</v>
      </c>
      <c r="M18" s="17" t="s">
        <v>100</v>
      </c>
      <c r="N18" s="14" t="s">
        <v>101</v>
      </c>
      <c r="O18" s="203"/>
      <c r="P18" s="20"/>
    </row>
    <row r="19" spans="1:16" customFormat="1" ht="40.5" customHeight="1" x14ac:dyDescent="0.2">
      <c r="A19" s="17">
        <v>30</v>
      </c>
      <c r="B19" s="87">
        <v>7</v>
      </c>
      <c r="C19" s="14" t="s">
        <v>261</v>
      </c>
      <c r="D19" s="90" t="s">
        <v>112</v>
      </c>
      <c r="E19" s="17">
        <v>1</v>
      </c>
      <c r="F19" s="52" t="s">
        <v>113</v>
      </c>
      <c r="G19" s="17" t="s">
        <v>114</v>
      </c>
      <c r="H19" s="81" t="s">
        <v>115</v>
      </c>
      <c r="I19" s="81" t="s">
        <v>114</v>
      </c>
      <c r="J19" s="81" t="s">
        <v>116</v>
      </c>
      <c r="K19" s="81" t="s">
        <v>117</v>
      </c>
      <c r="L19" s="27" t="s">
        <v>118</v>
      </c>
      <c r="M19" s="17" t="s">
        <v>100</v>
      </c>
      <c r="N19" s="13" t="s">
        <v>100</v>
      </c>
      <c r="O19" s="72"/>
      <c r="P19" s="20"/>
    </row>
    <row r="20" spans="1:16" customFormat="1" ht="30" customHeight="1" x14ac:dyDescent="0.2">
      <c r="A20" s="17">
        <v>31</v>
      </c>
      <c r="B20" s="175">
        <v>8</v>
      </c>
      <c r="C20" s="172" t="s">
        <v>262</v>
      </c>
      <c r="D20" s="95" t="s">
        <v>119</v>
      </c>
      <c r="E20" s="17">
        <v>1</v>
      </c>
      <c r="F20" s="107" t="s">
        <v>120</v>
      </c>
      <c r="G20" s="28" t="s">
        <v>7</v>
      </c>
      <c r="H20" s="28" t="s">
        <v>121</v>
      </c>
      <c r="I20" s="81" t="s">
        <v>122</v>
      </c>
      <c r="J20" s="81" t="s">
        <v>11</v>
      </c>
      <c r="K20" s="28" t="s">
        <v>123</v>
      </c>
      <c r="L20" s="24" t="s">
        <v>124</v>
      </c>
      <c r="M20" s="28"/>
      <c r="N20" s="29"/>
      <c r="O20" s="73" t="s">
        <v>125</v>
      </c>
      <c r="P20" s="20"/>
    </row>
    <row r="21" spans="1:16" customFormat="1" ht="38.25" customHeight="1" x14ac:dyDescent="0.2">
      <c r="A21" s="17">
        <v>32</v>
      </c>
      <c r="B21" s="177"/>
      <c r="C21" s="174"/>
      <c r="D21" s="96" t="s">
        <v>126</v>
      </c>
      <c r="E21" s="17">
        <v>1</v>
      </c>
      <c r="F21" s="52" t="s">
        <v>127</v>
      </c>
      <c r="G21" s="28" t="s">
        <v>7</v>
      </c>
      <c r="H21" s="28" t="s">
        <v>121</v>
      </c>
      <c r="I21" s="81" t="s">
        <v>122</v>
      </c>
      <c r="J21" s="81" t="s">
        <v>11</v>
      </c>
      <c r="K21" s="28" t="s">
        <v>123</v>
      </c>
      <c r="L21" s="24" t="s">
        <v>497</v>
      </c>
      <c r="M21" s="17"/>
      <c r="N21" s="14"/>
      <c r="O21" s="73" t="s">
        <v>128</v>
      </c>
      <c r="P21" s="20"/>
    </row>
    <row r="22" spans="1:16" customFormat="1" ht="49.5" customHeight="1" x14ac:dyDescent="0.2">
      <c r="A22" s="17">
        <v>33</v>
      </c>
      <c r="B22" s="87">
        <v>9</v>
      </c>
      <c r="C22" s="14" t="s">
        <v>263</v>
      </c>
      <c r="D22" s="90" t="s">
        <v>167</v>
      </c>
      <c r="E22" s="17">
        <v>2</v>
      </c>
      <c r="F22" s="108" t="s">
        <v>168</v>
      </c>
      <c r="G22" s="17" t="s">
        <v>7</v>
      </c>
      <c r="H22" s="81" t="s">
        <v>169</v>
      </c>
      <c r="I22" s="81" t="s">
        <v>7</v>
      </c>
      <c r="J22" s="17" t="s">
        <v>170</v>
      </c>
      <c r="K22" s="17" t="s">
        <v>171</v>
      </c>
      <c r="L22" s="27" t="s">
        <v>172</v>
      </c>
      <c r="M22" s="17" t="s">
        <v>7</v>
      </c>
      <c r="N22" s="13" t="s">
        <v>7</v>
      </c>
      <c r="O22" s="27" t="s">
        <v>173</v>
      </c>
      <c r="P22" s="20"/>
    </row>
    <row r="23" spans="1:16" customFormat="1" ht="75" customHeight="1" x14ac:dyDescent="0.2">
      <c r="A23" s="17">
        <v>34</v>
      </c>
      <c r="B23" s="175">
        <v>10</v>
      </c>
      <c r="C23" s="204" t="s">
        <v>422</v>
      </c>
      <c r="D23" s="97" t="s">
        <v>129</v>
      </c>
      <c r="E23" s="32">
        <v>3</v>
      </c>
      <c r="F23" s="109" t="s">
        <v>479</v>
      </c>
      <c r="G23" s="32" t="s">
        <v>114</v>
      </c>
      <c r="H23" s="32" t="s">
        <v>130</v>
      </c>
      <c r="I23" s="51" t="s">
        <v>131</v>
      </c>
      <c r="J23" s="32" t="s">
        <v>11</v>
      </c>
      <c r="K23" s="51" t="s">
        <v>132</v>
      </c>
      <c r="L23" s="33" t="s">
        <v>480</v>
      </c>
      <c r="M23" s="19" t="s">
        <v>100</v>
      </c>
      <c r="N23" s="35" t="s">
        <v>133</v>
      </c>
      <c r="O23" s="74"/>
      <c r="P23" s="20"/>
    </row>
    <row r="24" spans="1:16" customFormat="1" ht="75" customHeight="1" x14ac:dyDescent="0.2">
      <c r="A24" s="17">
        <v>36</v>
      </c>
      <c r="B24" s="176"/>
      <c r="C24" s="205"/>
      <c r="D24" s="98" t="s">
        <v>415</v>
      </c>
      <c r="E24" s="38">
        <v>3</v>
      </c>
      <c r="F24" s="78" t="s">
        <v>416</v>
      </c>
      <c r="G24" s="38" t="s">
        <v>114</v>
      </c>
      <c r="H24" s="38" t="s">
        <v>417</v>
      </c>
      <c r="I24" s="40" t="s">
        <v>131</v>
      </c>
      <c r="J24" s="38" t="s">
        <v>11</v>
      </c>
      <c r="K24" s="34" t="s">
        <v>132</v>
      </c>
      <c r="L24" s="38" t="s">
        <v>418</v>
      </c>
      <c r="M24" s="34" t="s">
        <v>419</v>
      </c>
      <c r="N24" s="41" t="s">
        <v>420</v>
      </c>
      <c r="O24" s="74"/>
      <c r="P24" s="20"/>
    </row>
    <row r="25" spans="1:16" customFormat="1" ht="75" customHeight="1" x14ac:dyDescent="0.2">
      <c r="A25" s="17">
        <v>38</v>
      </c>
      <c r="B25" s="176"/>
      <c r="C25" s="205"/>
      <c r="D25" s="99" t="s">
        <v>134</v>
      </c>
      <c r="E25" s="36">
        <v>1</v>
      </c>
      <c r="F25" s="110" t="s">
        <v>135</v>
      </c>
      <c r="G25" s="36" t="s">
        <v>114</v>
      </c>
      <c r="H25" s="44" t="s">
        <v>130</v>
      </c>
      <c r="I25" s="40" t="s">
        <v>114</v>
      </c>
      <c r="J25" s="44" t="s">
        <v>11</v>
      </c>
      <c r="K25" s="81" t="s">
        <v>132</v>
      </c>
      <c r="L25" s="45" t="s">
        <v>136</v>
      </c>
      <c r="M25" s="36" t="s">
        <v>100</v>
      </c>
      <c r="N25" s="46" t="s">
        <v>133</v>
      </c>
      <c r="O25" s="74"/>
      <c r="P25" s="20"/>
    </row>
    <row r="26" spans="1:16" customFormat="1" ht="75" customHeight="1" x14ac:dyDescent="0.2">
      <c r="A26" s="17">
        <v>40</v>
      </c>
      <c r="B26" s="176"/>
      <c r="C26" s="205"/>
      <c r="D26" s="100" t="s">
        <v>139</v>
      </c>
      <c r="E26" s="51">
        <v>5</v>
      </c>
      <c r="F26" s="52" t="s">
        <v>499</v>
      </c>
      <c r="G26" s="51" t="s">
        <v>285</v>
      </c>
      <c r="H26" s="51" t="s">
        <v>140</v>
      </c>
      <c r="I26" s="51" t="s">
        <v>114</v>
      </c>
      <c r="J26" s="51" t="s">
        <v>116</v>
      </c>
      <c r="K26" s="51" t="s">
        <v>132</v>
      </c>
      <c r="L26" s="27" t="s">
        <v>484</v>
      </c>
      <c r="M26" s="51" t="s">
        <v>100</v>
      </c>
      <c r="N26" s="43" t="s">
        <v>100</v>
      </c>
      <c r="O26" s="74"/>
      <c r="P26" s="20"/>
    </row>
    <row r="27" spans="1:16" customFormat="1" ht="30" customHeight="1" x14ac:dyDescent="0.2">
      <c r="A27" s="17">
        <v>42</v>
      </c>
      <c r="B27" s="175">
        <v>11</v>
      </c>
      <c r="C27" s="172" t="s">
        <v>270</v>
      </c>
      <c r="D27" s="90" t="s">
        <v>146</v>
      </c>
      <c r="E27" s="17">
        <v>7</v>
      </c>
      <c r="F27" s="52" t="s">
        <v>147</v>
      </c>
      <c r="G27" s="17" t="s">
        <v>114</v>
      </c>
      <c r="H27" s="17" t="s">
        <v>148</v>
      </c>
      <c r="I27" s="81" t="s">
        <v>7</v>
      </c>
      <c r="J27" s="81" t="s">
        <v>149</v>
      </c>
      <c r="K27" s="81" t="s">
        <v>150</v>
      </c>
      <c r="L27" s="17" t="s">
        <v>151</v>
      </c>
      <c r="M27" s="17" t="s">
        <v>100</v>
      </c>
      <c r="N27" s="14" t="s">
        <v>152</v>
      </c>
      <c r="O27" s="27"/>
      <c r="P27" s="20"/>
    </row>
    <row r="28" spans="1:16" customFormat="1" ht="30" customHeight="1" x14ac:dyDescent="0.2">
      <c r="A28" s="17">
        <v>43</v>
      </c>
      <c r="B28" s="176"/>
      <c r="C28" s="173"/>
      <c r="D28" s="90" t="s">
        <v>153</v>
      </c>
      <c r="E28" s="17">
        <v>2</v>
      </c>
      <c r="F28" s="52" t="s">
        <v>154</v>
      </c>
      <c r="G28" s="17" t="s">
        <v>114</v>
      </c>
      <c r="H28" s="17" t="s">
        <v>148</v>
      </c>
      <c r="I28" s="81" t="s">
        <v>7</v>
      </c>
      <c r="J28" s="81" t="s">
        <v>149</v>
      </c>
      <c r="K28" s="81" t="s">
        <v>150</v>
      </c>
      <c r="L28" s="17" t="s">
        <v>151</v>
      </c>
      <c r="M28" s="17" t="s">
        <v>100</v>
      </c>
      <c r="N28" s="14" t="s">
        <v>155</v>
      </c>
      <c r="O28" s="27"/>
      <c r="P28" s="20"/>
    </row>
    <row r="29" spans="1:16" customFormat="1" ht="30" customHeight="1" x14ac:dyDescent="0.2">
      <c r="A29" s="17">
        <v>44</v>
      </c>
      <c r="B29" s="176"/>
      <c r="C29" s="173"/>
      <c r="D29" s="90" t="s">
        <v>156</v>
      </c>
      <c r="E29" s="17">
        <v>1</v>
      </c>
      <c r="F29" s="52" t="s">
        <v>157</v>
      </c>
      <c r="G29" s="17" t="s">
        <v>114</v>
      </c>
      <c r="H29" s="17" t="s">
        <v>158</v>
      </c>
      <c r="I29" s="81" t="s">
        <v>7</v>
      </c>
      <c r="J29" s="81" t="s">
        <v>149</v>
      </c>
      <c r="K29" s="81" t="s">
        <v>150</v>
      </c>
      <c r="L29" s="17" t="s">
        <v>151</v>
      </c>
      <c r="M29" s="17" t="s">
        <v>100</v>
      </c>
      <c r="N29" s="13" t="s">
        <v>100</v>
      </c>
      <c r="O29" s="27"/>
      <c r="P29" s="20"/>
    </row>
    <row r="30" spans="1:16" customFormat="1" ht="30" customHeight="1" x14ac:dyDescent="0.2">
      <c r="A30" s="17">
        <v>45</v>
      </c>
      <c r="B30" s="176"/>
      <c r="C30" s="173"/>
      <c r="D30" s="90" t="s">
        <v>159</v>
      </c>
      <c r="E30" s="17">
        <v>1</v>
      </c>
      <c r="F30" s="52" t="s">
        <v>160</v>
      </c>
      <c r="G30" s="17" t="s">
        <v>114</v>
      </c>
      <c r="H30" s="17" t="s">
        <v>158</v>
      </c>
      <c r="I30" s="81" t="s">
        <v>7</v>
      </c>
      <c r="J30" s="81" t="s">
        <v>149</v>
      </c>
      <c r="K30" s="81" t="s">
        <v>150</v>
      </c>
      <c r="L30" s="17" t="s">
        <v>151</v>
      </c>
      <c r="M30" s="17" t="s">
        <v>100</v>
      </c>
      <c r="N30" s="14" t="s">
        <v>155</v>
      </c>
      <c r="O30" s="27"/>
      <c r="P30" s="20"/>
    </row>
    <row r="31" spans="1:16" customFormat="1" ht="30" customHeight="1" x14ac:dyDescent="0.2">
      <c r="A31" s="17">
        <v>46</v>
      </c>
      <c r="B31" s="176"/>
      <c r="C31" s="173"/>
      <c r="D31" s="90" t="s">
        <v>161</v>
      </c>
      <c r="E31" s="17">
        <v>1</v>
      </c>
      <c r="F31" s="52" t="s">
        <v>162</v>
      </c>
      <c r="G31" s="17" t="s">
        <v>114</v>
      </c>
      <c r="H31" s="17" t="s">
        <v>158</v>
      </c>
      <c r="I31" s="81" t="s">
        <v>7</v>
      </c>
      <c r="J31" s="81" t="s">
        <v>149</v>
      </c>
      <c r="K31" s="81" t="s">
        <v>150</v>
      </c>
      <c r="L31" s="17" t="s">
        <v>151</v>
      </c>
      <c r="M31" s="17" t="s">
        <v>100</v>
      </c>
      <c r="N31" s="13" t="s">
        <v>100</v>
      </c>
      <c r="O31" s="27"/>
      <c r="P31" s="20"/>
    </row>
    <row r="32" spans="1:16" customFormat="1" ht="30" customHeight="1" x14ac:dyDescent="0.2">
      <c r="A32" s="17">
        <v>48</v>
      </c>
      <c r="B32" s="175">
        <v>12</v>
      </c>
      <c r="C32" s="172" t="s">
        <v>485</v>
      </c>
      <c r="D32" s="90" t="s">
        <v>352</v>
      </c>
      <c r="E32" s="17">
        <v>2</v>
      </c>
      <c r="F32" s="52" t="s">
        <v>353</v>
      </c>
      <c r="G32" s="17" t="s">
        <v>114</v>
      </c>
      <c r="H32" s="17" t="s">
        <v>354</v>
      </c>
      <c r="I32" s="17" t="s">
        <v>355</v>
      </c>
      <c r="J32" s="17" t="s">
        <v>356</v>
      </c>
      <c r="K32" s="27" t="s">
        <v>357</v>
      </c>
      <c r="L32" s="80" t="s">
        <v>504</v>
      </c>
      <c r="M32" s="27"/>
      <c r="N32" s="82"/>
      <c r="O32" s="27" t="s">
        <v>358</v>
      </c>
      <c r="P32" s="48"/>
    </row>
    <row r="33" spans="1:16" customFormat="1" ht="218.25" customHeight="1" x14ac:dyDescent="0.2">
      <c r="A33" s="17">
        <v>49</v>
      </c>
      <c r="B33" s="176"/>
      <c r="C33" s="173"/>
      <c r="D33" s="90" t="s">
        <v>359</v>
      </c>
      <c r="E33" s="81">
        <v>3</v>
      </c>
      <c r="F33" s="52" t="s">
        <v>360</v>
      </c>
      <c r="G33" s="81" t="s">
        <v>114</v>
      </c>
      <c r="H33" s="81" t="s">
        <v>354</v>
      </c>
      <c r="I33" s="81" t="s">
        <v>355</v>
      </c>
      <c r="J33" s="81" t="s">
        <v>361</v>
      </c>
      <c r="K33" s="27" t="s">
        <v>357</v>
      </c>
      <c r="L33" s="52" t="s">
        <v>505</v>
      </c>
      <c r="M33" s="27"/>
      <c r="N33" s="82"/>
      <c r="O33" s="27" t="s">
        <v>362</v>
      </c>
      <c r="P33" s="48"/>
    </row>
    <row r="34" spans="1:16" customFormat="1" ht="75" customHeight="1" x14ac:dyDescent="0.2">
      <c r="A34" s="17">
        <v>50</v>
      </c>
      <c r="B34" s="176"/>
      <c r="C34" s="173"/>
      <c r="D34" s="90" t="s">
        <v>617</v>
      </c>
      <c r="E34" s="81">
        <v>2</v>
      </c>
      <c r="F34" s="52" t="s">
        <v>487</v>
      </c>
      <c r="G34" s="81" t="s">
        <v>364</v>
      </c>
      <c r="H34" s="81" t="s">
        <v>158</v>
      </c>
      <c r="I34" s="81" t="s">
        <v>114</v>
      </c>
      <c r="J34" s="81" t="s">
        <v>361</v>
      </c>
      <c r="K34" s="27" t="s">
        <v>357</v>
      </c>
      <c r="L34" s="81" t="s">
        <v>114</v>
      </c>
      <c r="M34" s="81"/>
      <c r="N34" s="82" t="s">
        <v>365</v>
      </c>
      <c r="O34" s="27" t="s">
        <v>366</v>
      </c>
      <c r="P34" s="48"/>
    </row>
    <row r="35" spans="1:16" customFormat="1" ht="177.75" customHeight="1" x14ac:dyDescent="0.2">
      <c r="A35" s="17">
        <v>51</v>
      </c>
      <c r="B35" s="176"/>
      <c r="C35" s="174"/>
      <c r="D35" s="90" t="s">
        <v>620</v>
      </c>
      <c r="E35" s="81">
        <v>1</v>
      </c>
      <c r="F35" s="52" t="s">
        <v>618</v>
      </c>
      <c r="G35" s="27" t="s">
        <v>114</v>
      </c>
      <c r="H35" s="27" t="s">
        <v>621</v>
      </c>
      <c r="I35" s="81" t="s">
        <v>622</v>
      </c>
      <c r="J35" s="81" t="s">
        <v>371</v>
      </c>
      <c r="K35" s="52" t="s">
        <v>357</v>
      </c>
      <c r="L35" s="52" t="s">
        <v>623</v>
      </c>
      <c r="M35" s="27"/>
      <c r="N35" s="82"/>
      <c r="O35" s="180" t="s">
        <v>619</v>
      </c>
      <c r="P35" s="181"/>
    </row>
    <row r="36" spans="1:16" customFormat="1" ht="197.25" customHeight="1" x14ac:dyDescent="0.2">
      <c r="A36" s="17">
        <v>52</v>
      </c>
      <c r="B36" s="197">
        <v>13</v>
      </c>
      <c r="C36" s="197" t="s">
        <v>265</v>
      </c>
      <c r="D36" s="94" t="s">
        <v>467</v>
      </c>
      <c r="E36" s="6">
        <v>9</v>
      </c>
      <c r="F36" s="5" t="s">
        <v>489</v>
      </c>
      <c r="G36" s="6" t="s">
        <v>7</v>
      </c>
      <c r="H36" s="6" t="s">
        <v>191</v>
      </c>
      <c r="I36" s="6" t="s">
        <v>192</v>
      </c>
      <c r="J36" s="6" t="s">
        <v>170</v>
      </c>
      <c r="K36" s="6" t="s">
        <v>43</v>
      </c>
      <c r="L36" s="6" t="s">
        <v>193</v>
      </c>
      <c r="M36" s="6" t="s">
        <v>17</v>
      </c>
      <c r="N36" s="11" t="s">
        <v>194</v>
      </c>
      <c r="O36" s="199" t="s">
        <v>195</v>
      </c>
      <c r="P36" s="200"/>
    </row>
    <row r="37" spans="1:16" customFormat="1" ht="107.25" customHeight="1" x14ac:dyDescent="0.2">
      <c r="A37" s="17">
        <v>53</v>
      </c>
      <c r="B37" s="198"/>
      <c r="C37" s="198"/>
      <c r="D37" s="101" t="s">
        <v>468</v>
      </c>
      <c r="E37" s="49">
        <v>9</v>
      </c>
      <c r="F37" s="111" t="s">
        <v>196</v>
      </c>
      <c r="G37" s="49" t="s">
        <v>7</v>
      </c>
      <c r="H37" s="49" t="s">
        <v>197</v>
      </c>
      <c r="I37" s="49" t="s">
        <v>198</v>
      </c>
      <c r="J37" s="49" t="s">
        <v>170</v>
      </c>
      <c r="K37" s="49" t="s">
        <v>132</v>
      </c>
      <c r="L37" s="49" t="s">
        <v>199</v>
      </c>
      <c r="M37" s="49" t="s">
        <v>17</v>
      </c>
      <c r="N37" s="50" t="s">
        <v>17</v>
      </c>
      <c r="O37" s="201" t="s">
        <v>200</v>
      </c>
      <c r="P37" s="202"/>
    </row>
    <row r="38" spans="1:16" customFormat="1" ht="53.25" customHeight="1" x14ac:dyDescent="0.2">
      <c r="A38" s="17">
        <v>54</v>
      </c>
      <c r="B38" s="172">
        <v>14</v>
      </c>
      <c r="C38" s="172" t="s">
        <v>266</v>
      </c>
      <c r="D38" s="90" t="s">
        <v>201</v>
      </c>
      <c r="E38" s="81">
        <v>5</v>
      </c>
      <c r="F38" s="52" t="s">
        <v>202</v>
      </c>
      <c r="G38" s="81" t="s">
        <v>114</v>
      </c>
      <c r="H38" s="81" t="s">
        <v>203</v>
      </c>
      <c r="I38" s="81" t="s">
        <v>204</v>
      </c>
      <c r="J38" s="81" t="s">
        <v>205</v>
      </c>
      <c r="K38" s="81" t="s">
        <v>150</v>
      </c>
      <c r="L38" s="52" t="s">
        <v>507</v>
      </c>
      <c r="M38" s="81" t="s">
        <v>100</v>
      </c>
      <c r="N38" s="82" t="s">
        <v>207</v>
      </c>
      <c r="O38" s="27"/>
      <c r="P38" s="20"/>
    </row>
    <row r="39" spans="1:16" customFormat="1" ht="30" customHeight="1" x14ac:dyDescent="0.2">
      <c r="A39" s="17">
        <v>55</v>
      </c>
      <c r="B39" s="173"/>
      <c r="C39" s="173"/>
      <c r="D39" s="90" t="s">
        <v>208</v>
      </c>
      <c r="E39" s="81">
        <v>2</v>
      </c>
      <c r="F39" s="52" t="s">
        <v>209</v>
      </c>
      <c r="G39" s="81" t="s">
        <v>114</v>
      </c>
      <c r="H39" s="81" t="s">
        <v>210</v>
      </c>
      <c r="I39" s="81" t="s">
        <v>204</v>
      </c>
      <c r="J39" s="81" t="s">
        <v>205</v>
      </c>
      <c r="K39" s="81" t="s">
        <v>150</v>
      </c>
      <c r="L39" s="27" t="s">
        <v>206</v>
      </c>
      <c r="M39" s="81" t="s">
        <v>100</v>
      </c>
      <c r="N39" s="82" t="s">
        <v>211</v>
      </c>
      <c r="O39" s="27"/>
      <c r="P39" s="20"/>
    </row>
    <row r="40" spans="1:16" customFormat="1" ht="51" customHeight="1" x14ac:dyDescent="0.2">
      <c r="A40" s="17">
        <v>56</v>
      </c>
      <c r="B40" s="173"/>
      <c r="C40" s="173"/>
      <c r="D40" s="90" t="s">
        <v>146</v>
      </c>
      <c r="E40" s="81">
        <v>1</v>
      </c>
      <c r="F40" s="52" t="s">
        <v>212</v>
      </c>
      <c r="G40" s="81" t="s">
        <v>114</v>
      </c>
      <c r="H40" s="81" t="s">
        <v>210</v>
      </c>
      <c r="I40" s="81" t="s">
        <v>204</v>
      </c>
      <c r="J40" s="81" t="s">
        <v>205</v>
      </c>
      <c r="K40" s="81" t="s">
        <v>150</v>
      </c>
      <c r="L40" s="27" t="s">
        <v>206</v>
      </c>
      <c r="M40" s="81" t="s">
        <v>100</v>
      </c>
      <c r="N40" s="82" t="s">
        <v>213</v>
      </c>
      <c r="O40" s="27"/>
      <c r="P40" s="20"/>
    </row>
    <row r="41" spans="1:16" customFormat="1" ht="82.5" customHeight="1" x14ac:dyDescent="0.2">
      <c r="A41" s="17">
        <v>57</v>
      </c>
      <c r="B41" s="174"/>
      <c r="C41" s="174"/>
      <c r="D41" s="90" t="s">
        <v>214</v>
      </c>
      <c r="E41" s="81">
        <v>1</v>
      </c>
      <c r="F41" s="52" t="s">
        <v>215</v>
      </c>
      <c r="G41" s="81" t="s">
        <v>114</v>
      </c>
      <c r="H41" s="81" t="s">
        <v>210</v>
      </c>
      <c r="I41" s="81" t="s">
        <v>204</v>
      </c>
      <c r="J41" s="81" t="s">
        <v>205</v>
      </c>
      <c r="K41" s="81" t="s">
        <v>150</v>
      </c>
      <c r="L41" s="81" t="s">
        <v>216</v>
      </c>
      <c r="M41" s="81" t="s">
        <v>100</v>
      </c>
      <c r="N41" s="82" t="s">
        <v>217</v>
      </c>
      <c r="O41" s="27"/>
      <c r="P41" s="20"/>
    </row>
    <row r="42" spans="1:16" customFormat="1" ht="30" customHeight="1" x14ac:dyDescent="0.2">
      <c r="A42" s="17">
        <v>58</v>
      </c>
      <c r="B42" s="175">
        <v>15</v>
      </c>
      <c r="C42" s="172" t="s">
        <v>282</v>
      </c>
      <c r="D42" s="90" t="s">
        <v>272</v>
      </c>
      <c r="E42" s="17">
        <v>2</v>
      </c>
      <c r="F42" s="52" t="s">
        <v>273</v>
      </c>
      <c r="G42" s="17" t="s">
        <v>2</v>
      </c>
      <c r="H42" s="17" t="s">
        <v>274</v>
      </c>
      <c r="I42" s="81" t="s">
        <v>7</v>
      </c>
      <c r="J42" s="81" t="s">
        <v>11</v>
      </c>
      <c r="K42" s="17" t="s">
        <v>275</v>
      </c>
      <c r="L42" s="81" t="s">
        <v>276</v>
      </c>
      <c r="M42" s="17" t="s">
        <v>17</v>
      </c>
      <c r="N42" s="13"/>
      <c r="O42" s="24"/>
      <c r="P42" s="20"/>
    </row>
    <row r="43" spans="1:16" customFormat="1" ht="30" customHeight="1" x14ac:dyDescent="0.2">
      <c r="A43" s="17">
        <v>59</v>
      </c>
      <c r="B43" s="177"/>
      <c r="C43" s="174"/>
      <c r="D43" s="90" t="s">
        <v>277</v>
      </c>
      <c r="E43" s="17">
        <v>5</v>
      </c>
      <c r="F43" s="52" t="s">
        <v>278</v>
      </c>
      <c r="G43" s="17" t="s">
        <v>2</v>
      </c>
      <c r="H43" s="17" t="s">
        <v>279</v>
      </c>
      <c r="I43" s="81" t="s">
        <v>7</v>
      </c>
      <c r="J43" s="81" t="s">
        <v>280</v>
      </c>
      <c r="K43" s="17"/>
      <c r="L43" s="17"/>
      <c r="M43" s="17"/>
      <c r="N43" s="13"/>
      <c r="O43" s="24"/>
      <c r="P43" s="20"/>
    </row>
    <row r="44" spans="1:16" customFormat="1" ht="30" customHeight="1" x14ac:dyDescent="0.2">
      <c r="A44" s="17">
        <v>60</v>
      </c>
      <c r="B44" s="175">
        <v>16</v>
      </c>
      <c r="C44" s="172" t="s">
        <v>349</v>
      </c>
      <c r="D44" s="90" t="s">
        <v>350</v>
      </c>
      <c r="E44" s="17">
        <v>8</v>
      </c>
      <c r="F44" s="52"/>
      <c r="G44" s="17"/>
      <c r="H44" s="17"/>
      <c r="I44" s="81"/>
      <c r="J44" s="81"/>
      <c r="K44" s="17"/>
      <c r="L44" s="17"/>
      <c r="M44" s="53"/>
      <c r="N44" s="54"/>
      <c r="O44" s="24"/>
      <c r="P44" s="20"/>
    </row>
    <row r="45" spans="1:16" customFormat="1" ht="30" customHeight="1" x14ac:dyDescent="0.2">
      <c r="A45" s="17">
        <v>61</v>
      </c>
      <c r="B45" s="176"/>
      <c r="C45" s="173"/>
      <c r="D45" s="90" t="s">
        <v>318</v>
      </c>
      <c r="E45" s="17">
        <v>3</v>
      </c>
      <c r="F45" s="52"/>
      <c r="G45" s="17"/>
      <c r="H45" s="17"/>
      <c r="I45" s="81"/>
      <c r="J45" s="81"/>
      <c r="K45" s="17"/>
      <c r="L45" s="17"/>
      <c r="M45" s="53"/>
      <c r="N45" s="54"/>
      <c r="O45" s="24"/>
      <c r="P45" s="20"/>
    </row>
    <row r="46" spans="1:16" customFormat="1" ht="30" customHeight="1" x14ac:dyDescent="0.2">
      <c r="A46" s="17">
        <v>62</v>
      </c>
      <c r="B46" s="177"/>
      <c r="C46" s="174"/>
      <c r="D46" s="90" t="s">
        <v>351</v>
      </c>
      <c r="E46" s="17">
        <v>1</v>
      </c>
      <c r="F46" s="52"/>
      <c r="G46" s="17"/>
      <c r="H46" s="17"/>
      <c r="I46" s="81"/>
      <c r="J46" s="81"/>
      <c r="K46" s="17"/>
      <c r="L46" s="17"/>
      <c r="M46" s="53"/>
      <c r="N46" s="54"/>
      <c r="O46" s="24"/>
      <c r="P46" s="20"/>
    </row>
    <row r="47" spans="1:16" customFormat="1" ht="30" customHeight="1" x14ac:dyDescent="0.2">
      <c r="A47" s="17">
        <v>63</v>
      </c>
      <c r="B47" s="182">
        <v>17</v>
      </c>
      <c r="C47" s="194" t="s">
        <v>310</v>
      </c>
      <c r="D47" s="102" t="s">
        <v>297</v>
      </c>
      <c r="E47" s="56">
        <v>2</v>
      </c>
      <c r="F47" s="112" t="s">
        <v>298</v>
      </c>
      <c r="G47" s="56" t="s">
        <v>7</v>
      </c>
      <c r="H47" s="56" t="s">
        <v>10</v>
      </c>
      <c r="I47" s="55" t="s">
        <v>299</v>
      </c>
      <c r="J47" s="55" t="s">
        <v>11</v>
      </c>
      <c r="K47" s="56" t="s">
        <v>275</v>
      </c>
      <c r="L47" s="57" t="s">
        <v>509</v>
      </c>
      <c r="M47" s="56" t="s">
        <v>17</v>
      </c>
      <c r="N47" s="58" t="s">
        <v>17</v>
      </c>
      <c r="O47" s="69"/>
      <c r="P47" s="20"/>
    </row>
    <row r="48" spans="1:16" customFormat="1" ht="30" customHeight="1" x14ac:dyDescent="0.2">
      <c r="A48" s="17">
        <v>64</v>
      </c>
      <c r="B48" s="183"/>
      <c r="C48" s="195"/>
      <c r="D48" s="102" t="s">
        <v>300</v>
      </c>
      <c r="E48" s="56">
        <v>1</v>
      </c>
      <c r="F48" s="112" t="s">
        <v>301</v>
      </c>
      <c r="G48" s="56" t="s">
        <v>7</v>
      </c>
      <c r="H48" s="56" t="s">
        <v>10</v>
      </c>
      <c r="I48" s="55" t="s">
        <v>299</v>
      </c>
      <c r="J48" s="55" t="s">
        <v>11</v>
      </c>
      <c r="K48" s="56" t="s">
        <v>275</v>
      </c>
      <c r="L48" s="57" t="s">
        <v>510</v>
      </c>
      <c r="M48" s="56" t="s">
        <v>17</v>
      </c>
      <c r="N48" s="58" t="s">
        <v>17</v>
      </c>
      <c r="O48" s="69"/>
      <c r="P48" s="20"/>
    </row>
    <row r="49" spans="1:16" customFormat="1" ht="30" customHeight="1" x14ac:dyDescent="0.2">
      <c r="A49" s="17">
        <v>65</v>
      </c>
      <c r="B49" s="183"/>
      <c r="C49" s="195"/>
      <c r="D49" s="102" t="s">
        <v>302</v>
      </c>
      <c r="E49" s="56">
        <v>1</v>
      </c>
      <c r="F49" s="112" t="s">
        <v>303</v>
      </c>
      <c r="G49" s="56" t="s">
        <v>7</v>
      </c>
      <c r="H49" s="56" t="s">
        <v>10</v>
      </c>
      <c r="I49" s="55" t="s">
        <v>299</v>
      </c>
      <c r="J49" s="55" t="s">
        <v>11</v>
      </c>
      <c r="K49" s="56" t="s">
        <v>275</v>
      </c>
      <c r="L49" s="57" t="s">
        <v>511</v>
      </c>
      <c r="M49" s="56" t="s">
        <v>17</v>
      </c>
      <c r="N49" s="58" t="s">
        <v>17</v>
      </c>
      <c r="O49" s="69"/>
      <c r="P49" s="20"/>
    </row>
    <row r="50" spans="1:16" customFormat="1" ht="30" customHeight="1" x14ac:dyDescent="0.2">
      <c r="A50" s="17">
        <v>66</v>
      </c>
      <c r="B50" s="183"/>
      <c r="C50" s="195"/>
      <c r="D50" s="102" t="s">
        <v>304</v>
      </c>
      <c r="E50" s="56">
        <v>1</v>
      </c>
      <c r="F50" s="112" t="s">
        <v>305</v>
      </c>
      <c r="G50" s="56" t="s">
        <v>7</v>
      </c>
      <c r="H50" s="56" t="s">
        <v>10</v>
      </c>
      <c r="I50" s="55" t="s">
        <v>299</v>
      </c>
      <c r="J50" s="55" t="s">
        <v>11</v>
      </c>
      <c r="K50" s="56" t="s">
        <v>275</v>
      </c>
      <c r="L50" s="57" t="s">
        <v>512</v>
      </c>
      <c r="M50" s="56" t="s">
        <v>17</v>
      </c>
      <c r="N50" s="58" t="s">
        <v>17</v>
      </c>
      <c r="O50" s="69"/>
      <c r="P50" s="20"/>
    </row>
    <row r="51" spans="1:16" customFormat="1" ht="30" customHeight="1" x14ac:dyDescent="0.2">
      <c r="A51" s="17">
        <v>67</v>
      </c>
      <c r="B51" s="183"/>
      <c r="C51" s="195"/>
      <c r="D51" s="102" t="s">
        <v>63</v>
      </c>
      <c r="E51" s="56">
        <v>2</v>
      </c>
      <c r="F51" s="112" t="s">
        <v>306</v>
      </c>
      <c r="G51" s="56" t="s">
        <v>7</v>
      </c>
      <c r="H51" s="56" t="s">
        <v>10</v>
      </c>
      <c r="I51" s="55" t="s">
        <v>299</v>
      </c>
      <c r="J51" s="55" t="s">
        <v>11</v>
      </c>
      <c r="K51" s="56" t="s">
        <v>275</v>
      </c>
      <c r="L51" s="57" t="s">
        <v>513</v>
      </c>
      <c r="M51" s="56" t="s">
        <v>17</v>
      </c>
      <c r="N51" s="58" t="s">
        <v>17</v>
      </c>
      <c r="O51" s="69"/>
      <c r="P51" s="20"/>
    </row>
    <row r="52" spans="1:16" customFormat="1" ht="30" customHeight="1" x14ac:dyDescent="0.2">
      <c r="A52" s="17">
        <v>68</v>
      </c>
      <c r="B52" s="184"/>
      <c r="C52" s="196"/>
      <c r="D52" s="102" t="s">
        <v>307</v>
      </c>
      <c r="E52" s="56">
        <v>1</v>
      </c>
      <c r="F52" s="112" t="s">
        <v>308</v>
      </c>
      <c r="G52" s="56" t="s">
        <v>7</v>
      </c>
      <c r="H52" s="56" t="s">
        <v>10</v>
      </c>
      <c r="I52" s="55" t="s">
        <v>299</v>
      </c>
      <c r="J52" s="55" t="s">
        <v>11</v>
      </c>
      <c r="K52" s="56" t="s">
        <v>275</v>
      </c>
      <c r="L52" s="57" t="s">
        <v>309</v>
      </c>
      <c r="M52" s="56" t="s">
        <v>17</v>
      </c>
      <c r="N52" s="58" t="s">
        <v>17</v>
      </c>
      <c r="O52" s="69"/>
      <c r="P52" s="20"/>
    </row>
    <row r="53" spans="1:16" customFormat="1" ht="34.5" customHeight="1" x14ac:dyDescent="0.2">
      <c r="A53" s="17">
        <v>69</v>
      </c>
      <c r="B53" s="182">
        <v>18</v>
      </c>
      <c r="C53" s="172" t="s">
        <v>372</v>
      </c>
      <c r="D53" s="90" t="s">
        <v>373</v>
      </c>
      <c r="E53" s="38">
        <f>14+2</f>
        <v>16</v>
      </c>
      <c r="F53" s="106" t="s">
        <v>374</v>
      </c>
      <c r="G53" s="21" t="s">
        <v>114</v>
      </c>
      <c r="H53" s="21" t="s">
        <v>158</v>
      </c>
      <c r="I53" s="21" t="s">
        <v>375</v>
      </c>
      <c r="J53" s="21" t="s">
        <v>205</v>
      </c>
      <c r="K53" s="21" t="s">
        <v>43</v>
      </c>
      <c r="L53" s="22" t="s">
        <v>376</v>
      </c>
      <c r="M53" s="21"/>
      <c r="N53" s="13" t="s">
        <v>100</v>
      </c>
      <c r="O53" s="22" t="s">
        <v>377</v>
      </c>
      <c r="P53" s="81" t="s">
        <v>378</v>
      </c>
    </row>
    <row r="54" spans="1:16" customFormat="1" ht="30" customHeight="1" x14ac:dyDescent="0.2">
      <c r="A54" s="17">
        <v>70</v>
      </c>
      <c r="B54" s="183"/>
      <c r="C54" s="173"/>
      <c r="D54" s="90" t="s">
        <v>379</v>
      </c>
      <c r="E54" s="81">
        <v>5</v>
      </c>
      <c r="F54" s="105" t="s">
        <v>380</v>
      </c>
      <c r="G54" s="81" t="s">
        <v>7</v>
      </c>
      <c r="H54" s="24" t="s">
        <v>381</v>
      </c>
      <c r="I54" s="81" t="s">
        <v>382</v>
      </c>
      <c r="J54" s="23" t="s">
        <v>61</v>
      </c>
      <c r="K54" s="23" t="s">
        <v>357</v>
      </c>
      <c r="L54" s="185" t="s">
        <v>490</v>
      </c>
      <c r="M54" s="186"/>
      <c r="N54" s="187"/>
      <c r="O54" s="59" t="s">
        <v>383</v>
      </c>
      <c r="P54" s="81" t="s">
        <v>384</v>
      </c>
    </row>
    <row r="55" spans="1:16" customFormat="1" ht="30" customHeight="1" x14ac:dyDescent="0.2">
      <c r="A55" s="17">
        <v>71</v>
      </c>
      <c r="B55" s="183"/>
      <c r="C55" s="173"/>
      <c r="D55" s="90" t="s">
        <v>379</v>
      </c>
      <c r="E55" s="81">
        <v>5</v>
      </c>
      <c r="F55" s="105" t="s">
        <v>385</v>
      </c>
      <c r="G55" s="81" t="s">
        <v>7</v>
      </c>
      <c r="H55" s="23" t="s">
        <v>386</v>
      </c>
      <c r="I55" s="23" t="s">
        <v>7</v>
      </c>
      <c r="J55" s="23" t="s">
        <v>386</v>
      </c>
      <c r="K55" s="23" t="s">
        <v>386</v>
      </c>
      <c r="L55" s="23" t="s">
        <v>386</v>
      </c>
      <c r="M55" s="23"/>
      <c r="N55" s="25" t="s">
        <v>386</v>
      </c>
      <c r="O55" s="24" t="s">
        <v>387</v>
      </c>
      <c r="P55" s="81" t="s">
        <v>388</v>
      </c>
    </row>
    <row r="56" spans="1:16" customFormat="1" ht="41.25" customHeight="1" x14ac:dyDescent="0.2">
      <c r="A56" s="17">
        <v>72</v>
      </c>
      <c r="B56" s="183"/>
      <c r="C56" s="173"/>
      <c r="D56" s="92" t="s">
        <v>389</v>
      </c>
      <c r="E56" s="23">
        <v>6</v>
      </c>
      <c r="F56" s="105" t="s">
        <v>390</v>
      </c>
      <c r="G56" s="23" t="s">
        <v>114</v>
      </c>
      <c r="H56" s="24" t="s">
        <v>391</v>
      </c>
      <c r="I56" s="23" t="s">
        <v>392</v>
      </c>
      <c r="J56" s="23" t="s">
        <v>393</v>
      </c>
      <c r="K56" s="23" t="s">
        <v>357</v>
      </c>
      <c r="L56" s="185" t="s">
        <v>394</v>
      </c>
      <c r="M56" s="186"/>
      <c r="N56" s="187"/>
      <c r="O56" s="27" t="s">
        <v>395</v>
      </c>
      <c r="P56" s="81" t="s">
        <v>396</v>
      </c>
    </row>
    <row r="57" spans="1:16" customFormat="1" ht="47.25" customHeight="1" x14ac:dyDescent="0.2">
      <c r="A57" s="17">
        <v>73</v>
      </c>
      <c r="B57" s="183"/>
      <c r="C57" s="173"/>
      <c r="D57" s="98" t="s">
        <v>397</v>
      </c>
      <c r="E57" s="37">
        <v>2</v>
      </c>
      <c r="F57" s="113" t="s">
        <v>398</v>
      </c>
      <c r="G57" s="37" t="s">
        <v>114</v>
      </c>
      <c r="H57" s="37" t="s">
        <v>121</v>
      </c>
      <c r="I57" s="37" t="s">
        <v>399</v>
      </c>
      <c r="J57" s="37" t="s">
        <v>116</v>
      </c>
      <c r="K57" s="37" t="s">
        <v>132</v>
      </c>
      <c r="L57" s="59" t="s">
        <v>400</v>
      </c>
      <c r="M57" s="37" t="s">
        <v>114</v>
      </c>
      <c r="N57" s="60" t="s">
        <v>100</v>
      </c>
      <c r="O57" s="59" t="s">
        <v>401</v>
      </c>
      <c r="P57" s="61" t="s">
        <v>174</v>
      </c>
    </row>
    <row r="58" spans="1:16" customFormat="1" ht="30" customHeight="1" x14ac:dyDescent="0.2">
      <c r="A58" s="17">
        <v>74</v>
      </c>
      <c r="B58" s="184"/>
      <c r="C58" s="174"/>
      <c r="D58" s="90" t="s">
        <v>402</v>
      </c>
      <c r="E58" s="81">
        <v>3</v>
      </c>
      <c r="F58" s="52" t="s">
        <v>403</v>
      </c>
      <c r="G58" s="81" t="s">
        <v>114</v>
      </c>
      <c r="H58" s="81" t="s">
        <v>121</v>
      </c>
      <c r="I58" s="81" t="s">
        <v>399</v>
      </c>
      <c r="J58" s="81" t="s">
        <v>116</v>
      </c>
      <c r="K58" s="81" t="s">
        <v>132</v>
      </c>
      <c r="L58" s="27" t="s">
        <v>404</v>
      </c>
      <c r="M58" s="81" t="s">
        <v>100</v>
      </c>
      <c r="N58" s="14" t="s">
        <v>100</v>
      </c>
      <c r="O58" s="27" t="s">
        <v>405</v>
      </c>
      <c r="P58" s="81" t="s">
        <v>406</v>
      </c>
    </row>
    <row r="59" spans="1:16" customFormat="1" ht="30" customHeight="1" x14ac:dyDescent="0.2">
      <c r="A59" s="17">
        <v>75</v>
      </c>
      <c r="B59" s="86">
        <v>19</v>
      </c>
      <c r="C59" s="89" t="s">
        <v>296</v>
      </c>
      <c r="D59" s="90" t="s">
        <v>345</v>
      </c>
      <c r="E59" s="81">
        <v>1</v>
      </c>
      <c r="F59" s="52" t="s">
        <v>346</v>
      </c>
      <c r="G59" s="17" t="s">
        <v>7</v>
      </c>
      <c r="H59" s="81">
        <v>32</v>
      </c>
      <c r="I59" s="81" t="s">
        <v>285</v>
      </c>
      <c r="J59" s="81" t="s">
        <v>183</v>
      </c>
      <c r="K59" s="81" t="s">
        <v>186</v>
      </c>
      <c r="L59" s="81" t="s">
        <v>186</v>
      </c>
      <c r="M59" s="81" t="s">
        <v>347</v>
      </c>
      <c r="N59" s="82" t="s">
        <v>186</v>
      </c>
      <c r="O59" s="72" t="s">
        <v>348</v>
      </c>
      <c r="P59" s="20"/>
    </row>
    <row r="60" spans="1:16" customFormat="1" ht="30" customHeight="1" x14ac:dyDescent="0.2">
      <c r="A60" s="17">
        <v>76</v>
      </c>
      <c r="B60" s="175">
        <v>20</v>
      </c>
      <c r="C60" s="172" t="s">
        <v>294</v>
      </c>
      <c r="D60" s="90" t="s">
        <v>283</v>
      </c>
      <c r="E60" s="17">
        <v>2</v>
      </c>
      <c r="F60" s="106" t="s">
        <v>284</v>
      </c>
      <c r="G60" s="17" t="s">
        <v>285</v>
      </c>
      <c r="H60" s="81" t="s">
        <v>121</v>
      </c>
      <c r="I60" s="81" t="s">
        <v>286</v>
      </c>
      <c r="J60" s="81" t="s">
        <v>53</v>
      </c>
      <c r="K60" s="81" t="s">
        <v>123</v>
      </c>
      <c r="L60" s="180" t="s">
        <v>491</v>
      </c>
      <c r="M60" s="188"/>
      <c r="N60" s="181"/>
      <c r="O60" s="24"/>
      <c r="P60" s="20"/>
    </row>
    <row r="61" spans="1:16" customFormat="1" ht="30" customHeight="1" x14ac:dyDescent="0.2">
      <c r="A61" s="17">
        <v>77</v>
      </c>
      <c r="B61" s="176"/>
      <c r="C61" s="173"/>
      <c r="D61" s="90" t="s">
        <v>287</v>
      </c>
      <c r="E61" s="17">
        <v>1</v>
      </c>
      <c r="F61" s="52" t="s">
        <v>288</v>
      </c>
      <c r="G61" s="17" t="s">
        <v>285</v>
      </c>
      <c r="H61" s="81" t="s">
        <v>121</v>
      </c>
      <c r="I61" s="81" t="s">
        <v>286</v>
      </c>
      <c r="J61" s="81" t="s">
        <v>53</v>
      </c>
      <c r="K61" s="81" t="s">
        <v>123</v>
      </c>
      <c r="L61" s="180" t="s">
        <v>492</v>
      </c>
      <c r="M61" s="188"/>
      <c r="N61" s="188"/>
      <c r="O61" s="181"/>
      <c r="P61" s="20"/>
    </row>
    <row r="62" spans="1:16" customFormat="1" ht="30" customHeight="1" x14ac:dyDescent="0.2">
      <c r="A62" s="17">
        <v>78</v>
      </c>
      <c r="B62" s="176"/>
      <c r="C62" s="173"/>
      <c r="D62" s="90" t="s">
        <v>289</v>
      </c>
      <c r="E62" s="17">
        <v>3</v>
      </c>
      <c r="F62" s="52" t="s">
        <v>290</v>
      </c>
      <c r="G62" s="17" t="s">
        <v>285</v>
      </c>
      <c r="H62" s="81" t="s">
        <v>121</v>
      </c>
      <c r="I62" s="81" t="s">
        <v>286</v>
      </c>
      <c r="J62" s="81" t="s">
        <v>53</v>
      </c>
      <c r="K62" s="81" t="s">
        <v>123</v>
      </c>
      <c r="L62" s="185" t="s">
        <v>493</v>
      </c>
      <c r="M62" s="186"/>
      <c r="N62" s="186"/>
      <c r="O62" s="187"/>
      <c r="P62" s="20"/>
    </row>
    <row r="63" spans="1:16" customFormat="1" ht="30" customHeight="1" x14ac:dyDescent="0.2">
      <c r="A63" s="17">
        <v>79</v>
      </c>
      <c r="B63" s="176"/>
      <c r="C63" s="173"/>
      <c r="D63" s="189" t="s">
        <v>291</v>
      </c>
      <c r="E63" s="17">
        <v>1</v>
      </c>
      <c r="F63" s="191" t="s">
        <v>292</v>
      </c>
      <c r="G63" s="175" t="s">
        <v>285</v>
      </c>
      <c r="H63" s="172" t="s">
        <v>121</v>
      </c>
      <c r="I63" s="172" t="s">
        <v>286</v>
      </c>
      <c r="J63" s="172" t="s">
        <v>53</v>
      </c>
      <c r="K63" s="172" t="s">
        <v>123</v>
      </c>
      <c r="L63" s="27" t="s">
        <v>293</v>
      </c>
      <c r="M63" s="23" t="s">
        <v>17</v>
      </c>
      <c r="N63" s="25" t="s">
        <v>17</v>
      </c>
      <c r="O63" s="75"/>
      <c r="P63" s="20"/>
    </row>
    <row r="64" spans="1:16" customFormat="1" ht="30" customHeight="1" x14ac:dyDescent="0.2">
      <c r="A64" s="17">
        <v>80</v>
      </c>
      <c r="B64" s="176"/>
      <c r="C64" s="173"/>
      <c r="D64" s="190"/>
      <c r="E64" s="17">
        <v>1</v>
      </c>
      <c r="F64" s="192"/>
      <c r="G64" s="176"/>
      <c r="H64" s="173"/>
      <c r="I64" s="173"/>
      <c r="J64" s="173"/>
      <c r="K64" s="173"/>
      <c r="L64" s="180" t="s">
        <v>514</v>
      </c>
      <c r="M64" s="188"/>
      <c r="N64" s="181"/>
      <c r="O64" s="75"/>
      <c r="P64" s="20"/>
    </row>
    <row r="65" spans="1:16" customFormat="1" ht="30" customHeight="1" x14ac:dyDescent="0.2">
      <c r="A65" s="17">
        <v>81</v>
      </c>
      <c r="B65" s="176"/>
      <c r="C65" s="173"/>
      <c r="D65" s="190"/>
      <c r="E65" s="17">
        <v>2</v>
      </c>
      <c r="F65" s="192"/>
      <c r="G65" s="176"/>
      <c r="H65" s="173"/>
      <c r="I65" s="173"/>
      <c r="J65" s="173"/>
      <c r="K65" s="173"/>
      <c r="L65" s="180" t="s">
        <v>515</v>
      </c>
      <c r="M65" s="188"/>
      <c r="N65" s="181"/>
      <c r="O65" s="75"/>
      <c r="P65" s="20"/>
    </row>
    <row r="66" spans="1:16" customFormat="1" ht="30" customHeight="1" x14ac:dyDescent="0.2">
      <c r="A66" s="17">
        <v>82</v>
      </c>
      <c r="B66" s="176"/>
      <c r="C66" s="173"/>
      <c r="D66" s="190"/>
      <c r="E66" s="17">
        <v>1</v>
      </c>
      <c r="F66" s="192"/>
      <c r="G66" s="176"/>
      <c r="H66" s="173"/>
      <c r="I66" s="173"/>
      <c r="J66" s="173"/>
      <c r="K66" s="173"/>
      <c r="L66" s="180" t="s">
        <v>516</v>
      </c>
      <c r="M66" s="188"/>
      <c r="N66" s="181"/>
      <c r="O66" s="75"/>
      <c r="P66" s="20"/>
    </row>
    <row r="67" spans="1:16" customFormat="1" ht="30" customHeight="1" x14ac:dyDescent="0.2">
      <c r="A67" s="17">
        <v>83</v>
      </c>
      <c r="B67" s="177"/>
      <c r="C67" s="174"/>
      <c r="D67" s="190"/>
      <c r="E67" s="17">
        <v>1</v>
      </c>
      <c r="F67" s="193"/>
      <c r="G67" s="177"/>
      <c r="H67" s="174"/>
      <c r="I67" s="174"/>
      <c r="J67" s="174"/>
      <c r="K67" s="174"/>
      <c r="L67" s="180" t="s">
        <v>517</v>
      </c>
      <c r="M67" s="188"/>
      <c r="N67" s="181"/>
      <c r="O67" s="75"/>
      <c r="P67" s="20"/>
    </row>
    <row r="68" spans="1:16" customFormat="1" ht="30" customHeight="1" x14ac:dyDescent="0.2">
      <c r="A68" s="17">
        <v>84</v>
      </c>
      <c r="B68" s="175">
        <v>21</v>
      </c>
      <c r="C68" s="172" t="s">
        <v>264</v>
      </c>
      <c r="D68" s="90" t="s">
        <v>175</v>
      </c>
      <c r="E68" s="81">
        <v>12</v>
      </c>
      <c r="F68" s="52" t="s">
        <v>176</v>
      </c>
      <c r="G68" s="17" t="s">
        <v>2</v>
      </c>
      <c r="H68" s="38" t="s">
        <v>177</v>
      </c>
      <c r="I68" s="81" t="s">
        <v>100</v>
      </c>
      <c r="J68" s="17" t="s">
        <v>178</v>
      </c>
      <c r="K68" s="17" t="s">
        <v>17</v>
      </c>
      <c r="L68" s="81" t="s">
        <v>179</v>
      </c>
      <c r="M68" s="17" t="s">
        <v>17</v>
      </c>
      <c r="N68" s="13" t="s">
        <v>17</v>
      </c>
      <c r="O68" s="76" t="s">
        <v>180</v>
      </c>
      <c r="P68" s="48"/>
    </row>
    <row r="69" spans="1:16" customFormat="1" ht="30" customHeight="1" x14ac:dyDescent="0.2">
      <c r="A69" s="17">
        <v>85</v>
      </c>
      <c r="B69" s="176"/>
      <c r="C69" s="173"/>
      <c r="D69" s="103" t="s">
        <v>181</v>
      </c>
      <c r="E69" s="38">
        <v>3</v>
      </c>
      <c r="F69" s="78" t="s">
        <v>182</v>
      </c>
      <c r="G69" s="62" t="s">
        <v>94</v>
      </c>
      <c r="H69" s="38" t="s">
        <v>177</v>
      </c>
      <c r="I69" s="37" t="s">
        <v>100</v>
      </c>
      <c r="J69" s="38" t="s">
        <v>183</v>
      </c>
      <c r="K69" s="38" t="s">
        <v>184</v>
      </c>
      <c r="L69" s="39" t="s">
        <v>185</v>
      </c>
      <c r="M69" s="38" t="s">
        <v>186</v>
      </c>
      <c r="N69" s="63" t="s">
        <v>100</v>
      </c>
      <c r="O69" s="76" t="s">
        <v>180</v>
      </c>
      <c r="P69" s="48"/>
    </row>
    <row r="70" spans="1:16" customFormat="1" ht="30" customHeight="1" x14ac:dyDescent="0.2">
      <c r="A70" s="17">
        <v>86</v>
      </c>
      <c r="B70" s="176"/>
      <c r="C70" s="173"/>
      <c r="D70" s="103" t="s">
        <v>181</v>
      </c>
      <c r="E70" s="38">
        <v>1</v>
      </c>
      <c r="F70" s="78" t="s">
        <v>187</v>
      </c>
      <c r="G70" s="62" t="s">
        <v>94</v>
      </c>
      <c r="H70" s="38" t="s">
        <v>177</v>
      </c>
      <c r="I70" s="37" t="s">
        <v>100</v>
      </c>
      <c r="J70" s="38" t="s">
        <v>183</v>
      </c>
      <c r="K70" s="38" t="s">
        <v>188</v>
      </c>
      <c r="L70" s="39" t="s">
        <v>189</v>
      </c>
      <c r="M70" s="38" t="s">
        <v>186</v>
      </c>
      <c r="N70" s="63" t="s">
        <v>100</v>
      </c>
      <c r="O70" s="76" t="s">
        <v>180</v>
      </c>
      <c r="P70" s="48"/>
    </row>
    <row r="71" spans="1:16" customFormat="1" ht="30" customHeight="1" x14ac:dyDescent="0.2">
      <c r="A71" s="17">
        <v>87</v>
      </c>
      <c r="B71" s="177"/>
      <c r="C71" s="174"/>
      <c r="D71" s="103" t="s">
        <v>181</v>
      </c>
      <c r="E71" s="81">
        <v>2</v>
      </c>
      <c r="F71" s="114" t="s">
        <v>181</v>
      </c>
      <c r="G71" s="62" t="s">
        <v>94</v>
      </c>
      <c r="H71" s="38" t="s">
        <v>177</v>
      </c>
      <c r="I71" s="37" t="s">
        <v>100</v>
      </c>
      <c r="J71" s="38" t="s">
        <v>183</v>
      </c>
      <c r="K71" s="38" t="s">
        <v>188</v>
      </c>
      <c r="L71" s="17" t="s">
        <v>190</v>
      </c>
      <c r="M71" s="38" t="s">
        <v>186</v>
      </c>
      <c r="N71" s="63" t="s">
        <v>100</v>
      </c>
      <c r="O71" s="76" t="s">
        <v>180</v>
      </c>
      <c r="P71" s="48"/>
    </row>
    <row r="72" spans="1:16" customFormat="1" ht="30" customHeight="1" x14ac:dyDescent="0.2">
      <c r="A72" s="17">
        <v>88</v>
      </c>
      <c r="B72" s="172">
        <v>22</v>
      </c>
      <c r="C72" s="172" t="s">
        <v>295</v>
      </c>
      <c r="D72" s="90" t="s">
        <v>320</v>
      </c>
      <c r="E72" s="17">
        <v>2</v>
      </c>
      <c r="F72" s="52" t="s">
        <v>321</v>
      </c>
      <c r="G72" s="17" t="s">
        <v>7</v>
      </c>
      <c r="H72" s="17" t="s">
        <v>322</v>
      </c>
      <c r="I72" s="81" t="s">
        <v>7</v>
      </c>
      <c r="J72" s="17" t="s">
        <v>53</v>
      </c>
      <c r="K72" s="17" t="s">
        <v>275</v>
      </c>
      <c r="L72" s="81" t="s">
        <v>323</v>
      </c>
      <c r="M72" s="81" t="s">
        <v>17</v>
      </c>
      <c r="N72" s="14" t="s">
        <v>17</v>
      </c>
      <c r="O72" s="72" t="s">
        <v>324</v>
      </c>
      <c r="P72" s="20"/>
    </row>
    <row r="73" spans="1:16" customFormat="1" ht="30" customHeight="1" x14ac:dyDescent="0.2">
      <c r="A73" s="17">
        <v>89</v>
      </c>
      <c r="B73" s="173"/>
      <c r="C73" s="173"/>
      <c r="D73" s="90" t="s">
        <v>63</v>
      </c>
      <c r="E73" s="17">
        <v>2</v>
      </c>
      <c r="F73" s="52" t="s">
        <v>325</v>
      </c>
      <c r="G73" s="81" t="s">
        <v>7</v>
      </c>
      <c r="H73" s="81" t="s">
        <v>326</v>
      </c>
      <c r="I73" s="81" t="s">
        <v>53</v>
      </c>
      <c r="J73" s="81" t="s">
        <v>53</v>
      </c>
      <c r="K73" s="81" t="s">
        <v>275</v>
      </c>
      <c r="L73" s="81" t="s">
        <v>327</v>
      </c>
      <c r="M73" s="81" t="s">
        <v>17</v>
      </c>
      <c r="N73" s="14" t="s">
        <v>17</v>
      </c>
      <c r="O73" s="72" t="s">
        <v>324</v>
      </c>
      <c r="P73" s="20"/>
    </row>
    <row r="74" spans="1:16" customFormat="1" ht="30" customHeight="1" x14ac:dyDescent="0.2">
      <c r="A74" s="17">
        <v>90</v>
      </c>
      <c r="B74" s="173"/>
      <c r="C74" s="173"/>
      <c r="D74" s="90" t="s">
        <v>328</v>
      </c>
      <c r="E74" s="17">
        <v>1</v>
      </c>
      <c r="F74" s="52" t="s">
        <v>329</v>
      </c>
      <c r="G74" s="17" t="s">
        <v>7</v>
      </c>
      <c r="H74" s="17" t="s">
        <v>330</v>
      </c>
      <c r="I74" s="17" t="s">
        <v>7</v>
      </c>
      <c r="J74" s="17" t="s">
        <v>178</v>
      </c>
      <c r="K74" s="17" t="s">
        <v>7</v>
      </c>
      <c r="L74" s="81" t="s">
        <v>331</v>
      </c>
      <c r="M74" s="17" t="s">
        <v>7</v>
      </c>
      <c r="N74" s="14" t="s">
        <v>332</v>
      </c>
      <c r="O74" s="72" t="s">
        <v>324</v>
      </c>
      <c r="P74" s="20"/>
    </row>
    <row r="75" spans="1:16" customFormat="1" ht="30" customHeight="1" x14ac:dyDescent="0.2">
      <c r="A75" s="17">
        <v>91</v>
      </c>
      <c r="B75" s="173"/>
      <c r="C75" s="173"/>
      <c r="D75" s="90" t="s">
        <v>333</v>
      </c>
      <c r="E75" s="17">
        <v>1</v>
      </c>
      <c r="F75" s="52" t="s">
        <v>334</v>
      </c>
      <c r="G75" s="17" t="s">
        <v>7</v>
      </c>
      <c r="H75" s="17" t="s">
        <v>330</v>
      </c>
      <c r="I75" s="17" t="s">
        <v>7</v>
      </c>
      <c r="J75" s="17" t="s">
        <v>178</v>
      </c>
      <c r="K75" s="17" t="s">
        <v>7</v>
      </c>
      <c r="L75" s="17" t="s">
        <v>7</v>
      </c>
      <c r="M75" s="17" t="s">
        <v>7</v>
      </c>
      <c r="N75" s="14" t="s">
        <v>335</v>
      </c>
      <c r="O75" s="72" t="s">
        <v>324</v>
      </c>
      <c r="P75" s="20"/>
    </row>
    <row r="76" spans="1:16" customFormat="1" ht="60" customHeight="1" x14ac:dyDescent="0.2">
      <c r="A76" s="17">
        <v>92</v>
      </c>
      <c r="B76" s="173"/>
      <c r="C76" s="173"/>
      <c r="D76" s="90" t="s">
        <v>336</v>
      </c>
      <c r="E76" s="17">
        <v>31</v>
      </c>
      <c r="F76" s="52" t="s">
        <v>337</v>
      </c>
      <c r="G76" s="17" t="s">
        <v>7</v>
      </c>
      <c r="H76" s="17" t="s">
        <v>330</v>
      </c>
      <c r="I76" s="17" t="s">
        <v>7</v>
      </c>
      <c r="J76" s="17" t="s">
        <v>7</v>
      </c>
      <c r="K76" s="17" t="s">
        <v>7</v>
      </c>
      <c r="L76" s="17" t="s">
        <v>7</v>
      </c>
      <c r="M76" s="81" t="s">
        <v>338</v>
      </c>
      <c r="N76" s="14" t="s">
        <v>339</v>
      </c>
      <c r="O76" s="180" t="s">
        <v>340</v>
      </c>
      <c r="P76" s="181"/>
    </row>
    <row r="77" spans="1:16" customFormat="1" ht="30" customHeight="1" x14ac:dyDescent="0.2">
      <c r="A77" s="17">
        <v>93</v>
      </c>
      <c r="B77" s="174"/>
      <c r="C77" s="174"/>
      <c r="D77" s="90" t="s">
        <v>341</v>
      </c>
      <c r="E77" s="17">
        <v>35</v>
      </c>
      <c r="F77" s="52" t="s">
        <v>342</v>
      </c>
      <c r="G77" s="17" t="s">
        <v>7</v>
      </c>
      <c r="H77" s="17" t="s">
        <v>343</v>
      </c>
      <c r="I77" s="17" t="s">
        <v>7</v>
      </c>
      <c r="J77" s="17" t="s">
        <v>7</v>
      </c>
      <c r="K77" s="17" t="s">
        <v>7</v>
      </c>
      <c r="L77" s="17" t="s">
        <v>7</v>
      </c>
      <c r="M77" s="17" t="s">
        <v>7</v>
      </c>
      <c r="N77" s="13" t="s">
        <v>7</v>
      </c>
      <c r="O77" s="180" t="s">
        <v>344</v>
      </c>
      <c r="P77" s="181"/>
    </row>
    <row r="78" spans="1:16" customFormat="1" ht="30" customHeight="1" x14ac:dyDescent="0.2">
      <c r="A78" s="87">
        <v>94</v>
      </c>
      <c r="B78" s="178">
        <v>23</v>
      </c>
      <c r="C78" s="179" t="s">
        <v>269</v>
      </c>
      <c r="D78" s="88" t="s">
        <v>236</v>
      </c>
      <c r="E78" s="87">
        <v>88</v>
      </c>
      <c r="F78" s="52" t="s">
        <v>237</v>
      </c>
      <c r="G78" s="81" t="s">
        <v>114</v>
      </c>
      <c r="H78" s="81" t="s">
        <v>238</v>
      </c>
      <c r="I78" s="81" t="s">
        <v>114</v>
      </c>
      <c r="J78" s="81" t="s">
        <v>239</v>
      </c>
      <c r="K78" s="81" t="s">
        <v>114</v>
      </c>
      <c r="L78" s="81" t="s">
        <v>114</v>
      </c>
      <c r="M78" s="81" t="s">
        <v>114</v>
      </c>
      <c r="N78" s="14" t="s">
        <v>240</v>
      </c>
      <c r="O78" s="180" t="s">
        <v>281</v>
      </c>
      <c r="P78" s="181"/>
    </row>
    <row r="79" spans="1:16" customFormat="1" ht="30" customHeight="1" x14ac:dyDescent="0.2">
      <c r="A79" s="87">
        <v>95</v>
      </c>
      <c r="B79" s="178"/>
      <c r="C79" s="179"/>
      <c r="D79" s="21" t="s">
        <v>241</v>
      </c>
      <c r="E79" s="64">
        <v>9</v>
      </c>
      <c r="F79" s="52" t="s">
        <v>242</v>
      </c>
      <c r="G79" s="81" t="s">
        <v>94</v>
      </c>
      <c r="H79" s="81" t="s">
        <v>238</v>
      </c>
      <c r="I79" s="81" t="s">
        <v>114</v>
      </c>
      <c r="J79" s="81" t="s">
        <v>239</v>
      </c>
      <c r="K79" s="81" t="s">
        <v>114</v>
      </c>
      <c r="L79" s="81" t="s">
        <v>114</v>
      </c>
      <c r="M79" s="81" t="s">
        <v>114</v>
      </c>
      <c r="N79" s="14" t="s">
        <v>243</v>
      </c>
      <c r="O79" s="24" t="s">
        <v>17</v>
      </c>
      <c r="P79" s="20"/>
    </row>
    <row r="80" spans="1:16" customFormat="1" ht="30" customHeight="1" x14ac:dyDescent="0.2">
      <c r="A80" s="84">
        <v>96</v>
      </c>
      <c r="B80" s="176"/>
      <c r="C80" s="173"/>
      <c r="D80" s="117" t="s">
        <v>218</v>
      </c>
      <c r="E80" s="84">
        <v>1</v>
      </c>
      <c r="F80" s="118" t="s">
        <v>244</v>
      </c>
      <c r="G80" s="81" t="s">
        <v>94</v>
      </c>
      <c r="H80" s="81" t="s">
        <v>245</v>
      </c>
      <c r="I80" s="81" t="s">
        <v>114</v>
      </c>
      <c r="J80" s="81" t="s">
        <v>114</v>
      </c>
      <c r="K80" s="81" t="s">
        <v>114</v>
      </c>
      <c r="L80" s="81" t="s">
        <v>114</v>
      </c>
      <c r="M80" s="81" t="s">
        <v>246</v>
      </c>
      <c r="N80" s="14" t="s">
        <v>114</v>
      </c>
      <c r="O80" s="24" t="s">
        <v>17</v>
      </c>
      <c r="P80" s="20"/>
    </row>
    <row r="81" spans="1:16" customFormat="1" ht="30" customHeight="1" x14ac:dyDescent="0.2">
      <c r="A81" s="17">
        <v>97</v>
      </c>
      <c r="B81" s="176"/>
      <c r="C81" s="173"/>
      <c r="D81" s="93" t="s">
        <v>248</v>
      </c>
      <c r="E81" s="64">
        <v>1</v>
      </c>
      <c r="F81" s="52" t="s">
        <v>249</v>
      </c>
      <c r="G81" s="17" t="s">
        <v>114</v>
      </c>
      <c r="H81" s="17" t="s">
        <v>245</v>
      </c>
      <c r="I81" s="81" t="s">
        <v>250</v>
      </c>
      <c r="J81" s="65" t="s">
        <v>61</v>
      </c>
      <c r="K81" s="81" t="s">
        <v>251</v>
      </c>
      <c r="L81" s="81" t="s">
        <v>114</v>
      </c>
      <c r="M81" s="81" t="s">
        <v>114</v>
      </c>
      <c r="N81" s="14" t="s">
        <v>252</v>
      </c>
      <c r="O81" s="24" t="s">
        <v>17</v>
      </c>
      <c r="P81" s="20"/>
    </row>
    <row r="82" spans="1:16" customFormat="1" ht="30" customHeight="1" x14ac:dyDescent="0.2">
      <c r="A82" s="17">
        <v>98</v>
      </c>
      <c r="B82" s="177"/>
      <c r="C82" s="174"/>
      <c r="D82" s="90" t="s">
        <v>254</v>
      </c>
      <c r="E82" s="17">
        <v>1</v>
      </c>
      <c r="F82" s="115" t="s">
        <v>255</v>
      </c>
      <c r="G82" s="17" t="s">
        <v>114</v>
      </c>
      <c r="H82" s="17" t="s">
        <v>95</v>
      </c>
      <c r="I82" s="81" t="s">
        <v>250</v>
      </c>
      <c r="J82" s="65" t="s">
        <v>61</v>
      </c>
      <c r="K82" s="81" t="s">
        <v>251</v>
      </c>
      <c r="L82" s="81" t="s">
        <v>114</v>
      </c>
      <c r="M82" s="81" t="s">
        <v>114</v>
      </c>
      <c r="N82" s="14" t="s">
        <v>252</v>
      </c>
      <c r="O82" s="24" t="s">
        <v>17</v>
      </c>
      <c r="P82" s="20"/>
    </row>
    <row r="83" spans="1:16" customFormat="1" ht="30" customHeight="1" x14ac:dyDescent="0.2">
      <c r="A83" s="17">
        <v>99</v>
      </c>
      <c r="B83" s="175">
        <v>24</v>
      </c>
      <c r="C83" s="172" t="s">
        <v>267</v>
      </c>
      <c r="D83" s="90" t="s">
        <v>218</v>
      </c>
      <c r="E83" s="17">
        <v>16</v>
      </c>
      <c r="F83" s="52" t="s">
        <v>219</v>
      </c>
      <c r="G83" s="17" t="s">
        <v>94</v>
      </c>
      <c r="H83" s="17" t="s">
        <v>114</v>
      </c>
      <c r="I83" s="17" t="s">
        <v>114</v>
      </c>
      <c r="J83" s="17" t="s">
        <v>114</v>
      </c>
      <c r="K83" s="17" t="s">
        <v>114</v>
      </c>
      <c r="L83" s="17" t="s">
        <v>114</v>
      </c>
      <c r="M83" s="27" t="s">
        <v>220</v>
      </c>
      <c r="N83" s="13" t="s">
        <v>114</v>
      </c>
      <c r="O83" s="27"/>
      <c r="P83" s="20"/>
    </row>
    <row r="84" spans="1:16" customFormat="1" ht="57" customHeight="1" x14ac:dyDescent="0.2">
      <c r="A84" s="17">
        <v>100</v>
      </c>
      <c r="B84" s="177"/>
      <c r="C84" s="174"/>
      <c r="D84" s="90" t="s">
        <v>221</v>
      </c>
      <c r="E84" s="17">
        <v>1</v>
      </c>
      <c r="F84" s="52" t="s">
        <v>222</v>
      </c>
      <c r="G84" s="17" t="s">
        <v>94</v>
      </c>
      <c r="H84" s="17" t="s">
        <v>114</v>
      </c>
      <c r="I84" s="17" t="s">
        <v>114</v>
      </c>
      <c r="J84" s="17" t="s">
        <v>114</v>
      </c>
      <c r="K84" s="17" t="s">
        <v>114</v>
      </c>
      <c r="L84" s="17" t="s">
        <v>114</v>
      </c>
      <c r="M84" s="27" t="s">
        <v>223</v>
      </c>
      <c r="N84" s="13" t="s">
        <v>114</v>
      </c>
      <c r="O84" s="27" t="s">
        <v>247</v>
      </c>
      <c r="P84" s="20"/>
    </row>
    <row r="85" spans="1:16" customFormat="1" ht="30" customHeight="1" x14ac:dyDescent="0.2">
      <c r="A85" s="17">
        <v>101</v>
      </c>
      <c r="B85" s="175">
        <v>25</v>
      </c>
      <c r="C85" s="172" t="s">
        <v>268</v>
      </c>
      <c r="D85" s="90" t="s">
        <v>224</v>
      </c>
      <c r="E85" s="17">
        <v>2</v>
      </c>
      <c r="F85" s="52" t="s">
        <v>225</v>
      </c>
      <c r="G85" s="17" t="s">
        <v>94</v>
      </c>
      <c r="H85" s="17" t="s">
        <v>95</v>
      </c>
      <c r="I85" s="81" t="s">
        <v>226</v>
      </c>
      <c r="J85" s="17" t="s">
        <v>227</v>
      </c>
      <c r="K85" s="17" t="s">
        <v>228</v>
      </c>
      <c r="L85" s="81" t="s">
        <v>114</v>
      </c>
      <c r="M85" s="17" t="s">
        <v>114</v>
      </c>
      <c r="N85" s="14" t="s">
        <v>229</v>
      </c>
      <c r="O85" s="27" t="s">
        <v>253</v>
      </c>
      <c r="P85" s="20"/>
    </row>
    <row r="86" spans="1:16" customFormat="1" ht="57" customHeight="1" x14ac:dyDescent="0.2">
      <c r="A86" s="17">
        <v>102</v>
      </c>
      <c r="B86" s="176"/>
      <c r="C86" s="173"/>
      <c r="D86" s="90" t="s">
        <v>230</v>
      </c>
      <c r="E86" s="17">
        <v>2</v>
      </c>
      <c r="F86" s="52" t="s">
        <v>231</v>
      </c>
      <c r="G86" s="17" t="s">
        <v>94</v>
      </c>
      <c r="H86" s="17" t="s">
        <v>95</v>
      </c>
      <c r="I86" s="81" t="s">
        <v>114</v>
      </c>
      <c r="J86" s="17" t="s">
        <v>227</v>
      </c>
      <c r="K86" s="17" t="s">
        <v>228</v>
      </c>
      <c r="L86" s="52" t="s">
        <v>232</v>
      </c>
      <c r="M86" s="17" t="s">
        <v>114</v>
      </c>
      <c r="N86" s="14" t="s">
        <v>229</v>
      </c>
      <c r="O86" s="66" t="s">
        <v>256</v>
      </c>
      <c r="P86" s="20"/>
    </row>
    <row r="87" spans="1:16" customFormat="1" ht="112.5" customHeight="1" x14ac:dyDescent="0.2">
      <c r="A87" s="17">
        <v>103</v>
      </c>
      <c r="B87" s="177"/>
      <c r="C87" s="174"/>
      <c r="D87" s="90" t="s">
        <v>233</v>
      </c>
      <c r="E87" s="17">
        <v>4</v>
      </c>
      <c r="F87" s="52" t="s">
        <v>234</v>
      </c>
      <c r="G87" s="17" t="s">
        <v>94</v>
      </c>
      <c r="H87" s="17" t="s">
        <v>95</v>
      </c>
      <c r="I87" s="81" t="s">
        <v>114</v>
      </c>
      <c r="J87" s="17" t="s">
        <v>227</v>
      </c>
      <c r="K87" s="17" t="s">
        <v>228</v>
      </c>
      <c r="L87" s="27" t="s">
        <v>508</v>
      </c>
      <c r="M87" s="17" t="s">
        <v>114</v>
      </c>
      <c r="N87" s="14" t="s">
        <v>235</v>
      </c>
      <c r="O87" s="72"/>
      <c r="P87" s="20"/>
    </row>
    <row r="88" spans="1:16" customFormat="1" ht="30" customHeight="1" x14ac:dyDescent="0.2">
      <c r="A88" s="17">
        <v>104</v>
      </c>
      <c r="B88" s="175">
        <v>26</v>
      </c>
      <c r="C88" s="172" t="s">
        <v>319</v>
      </c>
      <c r="D88" s="96" t="s">
        <v>315</v>
      </c>
      <c r="E88" s="17">
        <v>3</v>
      </c>
      <c r="F88" s="116" t="s">
        <v>423</v>
      </c>
      <c r="G88" s="17" t="s">
        <v>7</v>
      </c>
      <c r="H88" s="17" t="s">
        <v>424</v>
      </c>
      <c r="I88" s="81" t="s">
        <v>53</v>
      </c>
      <c r="J88" s="81" t="s">
        <v>11</v>
      </c>
      <c r="K88" s="81" t="s">
        <v>425</v>
      </c>
      <c r="L88" s="27" t="s">
        <v>426</v>
      </c>
      <c r="M88" s="17" t="s">
        <v>7</v>
      </c>
      <c r="N88" s="13" t="s">
        <v>7</v>
      </c>
      <c r="O88" s="72" t="s">
        <v>427</v>
      </c>
      <c r="P88" s="20"/>
    </row>
    <row r="89" spans="1:16" customFormat="1" ht="51" customHeight="1" x14ac:dyDescent="0.2">
      <c r="A89" s="17">
        <v>105</v>
      </c>
      <c r="B89" s="176"/>
      <c r="C89" s="173"/>
      <c r="D89" s="90" t="s">
        <v>316</v>
      </c>
      <c r="E89" s="17">
        <v>2</v>
      </c>
      <c r="F89" s="116" t="s">
        <v>428</v>
      </c>
      <c r="G89" s="17" t="s">
        <v>7</v>
      </c>
      <c r="H89" s="17" t="s">
        <v>424</v>
      </c>
      <c r="I89" s="81" t="s">
        <v>53</v>
      </c>
      <c r="J89" s="81" t="s">
        <v>11</v>
      </c>
      <c r="K89" s="81" t="s">
        <v>425</v>
      </c>
      <c r="L89" s="27" t="s">
        <v>429</v>
      </c>
      <c r="M89" s="17" t="s">
        <v>7</v>
      </c>
      <c r="N89" s="13" t="s">
        <v>7</v>
      </c>
      <c r="O89" s="27" t="s">
        <v>430</v>
      </c>
      <c r="P89" s="20"/>
    </row>
    <row r="90" spans="1:16" customFormat="1" ht="30" customHeight="1" x14ac:dyDescent="0.2">
      <c r="A90" s="17">
        <v>106</v>
      </c>
      <c r="B90" s="176"/>
      <c r="C90" s="173"/>
      <c r="D90" s="90" t="s">
        <v>283</v>
      </c>
      <c r="E90" s="17">
        <v>1</v>
      </c>
      <c r="F90" s="52" t="s">
        <v>431</v>
      </c>
      <c r="G90" s="17" t="s">
        <v>7</v>
      </c>
      <c r="H90" s="17" t="s">
        <v>424</v>
      </c>
      <c r="I90" s="81" t="s">
        <v>53</v>
      </c>
      <c r="J90" s="81" t="s">
        <v>11</v>
      </c>
      <c r="K90" s="81" t="s">
        <v>425</v>
      </c>
      <c r="L90" s="81" t="s">
        <v>432</v>
      </c>
      <c r="M90" s="17" t="s">
        <v>7</v>
      </c>
      <c r="N90" s="13" t="s">
        <v>7</v>
      </c>
      <c r="O90" s="72" t="s">
        <v>433</v>
      </c>
      <c r="P90" s="20"/>
    </row>
    <row r="91" spans="1:16" customFormat="1" ht="30" customHeight="1" x14ac:dyDescent="0.2">
      <c r="A91" s="17">
        <v>107</v>
      </c>
      <c r="B91" s="176"/>
      <c r="C91" s="173"/>
      <c r="D91" s="90" t="s">
        <v>317</v>
      </c>
      <c r="E91" s="17">
        <v>5</v>
      </c>
      <c r="F91" s="52" t="s">
        <v>434</v>
      </c>
      <c r="G91" s="81" t="s">
        <v>7</v>
      </c>
      <c r="H91" s="81" t="s">
        <v>435</v>
      </c>
      <c r="I91" s="81" t="s">
        <v>7</v>
      </c>
      <c r="J91" s="81" t="s">
        <v>436</v>
      </c>
      <c r="K91" s="81" t="s">
        <v>437</v>
      </c>
      <c r="L91" s="81" t="s">
        <v>7</v>
      </c>
      <c r="M91" s="81" t="s">
        <v>7</v>
      </c>
      <c r="N91" s="14" t="s">
        <v>7</v>
      </c>
      <c r="O91" s="27" t="s">
        <v>438</v>
      </c>
      <c r="P91" s="20"/>
    </row>
    <row r="92" spans="1:16" s="1" customFormat="1" ht="46.5" customHeight="1" x14ac:dyDescent="0.2">
      <c r="A92" s="17">
        <v>108</v>
      </c>
      <c r="B92" s="176"/>
      <c r="C92" s="173"/>
      <c r="D92" s="90" t="s">
        <v>318</v>
      </c>
      <c r="E92" s="17">
        <v>2</v>
      </c>
      <c r="F92" s="114" t="s">
        <v>439</v>
      </c>
      <c r="G92" s="17" t="s">
        <v>2</v>
      </c>
      <c r="H92" s="17" t="s">
        <v>440</v>
      </c>
      <c r="I92" s="81" t="s">
        <v>53</v>
      </c>
      <c r="J92" s="81" t="s">
        <v>11</v>
      </c>
      <c r="K92" s="81" t="s">
        <v>425</v>
      </c>
      <c r="L92" s="17" t="s">
        <v>441</v>
      </c>
      <c r="M92" s="27" t="s">
        <v>442</v>
      </c>
      <c r="N92" s="14" t="s">
        <v>443</v>
      </c>
      <c r="O92" s="27" t="s">
        <v>444</v>
      </c>
      <c r="P92" s="20"/>
    </row>
    <row r="93" spans="1:16" s="1" customFormat="1" ht="60.75" customHeight="1" x14ac:dyDescent="0.2">
      <c r="A93" s="83">
        <v>109</v>
      </c>
      <c r="B93" s="176"/>
      <c r="C93" s="173"/>
      <c r="D93" s="100" t="s">
        <v>187</v>
      </c>
      <c r="E93" s="83">
        <v>3</v>
      </c>
      <c r="F93" s="122" t="s">
        <v>445</v>
      </c>
      <c r="G93" s="83" t="s">
        <v>2</v>
      </c>
      <c r="H93" s="83" t="s">
        <v>446</v>
      </c>
      <c r="I93" s="85" t="s">
        <v>447</v>
      </c>
      <c r="J93" s="85" t="s">
        <v>447</v>
      </c>
      <c r="K93" s="85" t="s">
        <v>17</v>
      </c>
      <c r="L93" s="85" t="s">
        <v>448</v>
      </c>
      <c r="M93" s="123" t="s">
        <v>449</v>
      </c>
      <c r="N93" s="43" t="s">
        <v>450</v>
      </c>
      <c r="O93" s="124" t="s">
        <v>451</v>
      </c>
      <c r="P93" s="125"/>
    </row>
    <row r="94" spans="1:16" s="16" customFormat="1" ht="30" customHeight="1" x14ac:dyDescent="0.2">
      <c r="E94" s="121">
        <f>SUM(E2:E93)</f>
        <v>402</v>
      </c>
      <c r="F94" s="126"/>
    </row>
    <row r="95" spans="1:16" ht="30" customHeight="1" x14ac:dyDescent="0.2">
      <c r="E95" s="120"/>
    </row>
  </sheetData>
  <autoFilter ref="A1:P95" xr:uid="{00000000-0009-0000-0000-000000000000}">
    <filterColumn colId="14" showButton="0"/>
  </autoFilter>
  <mergeCells count="71">
    <mergeCell ref="L67:N67"/>
    <mergeCell ref="L66:N66"/>
    <mergeCell ref="L65:N65"/>
    <mergeCell ref="L64:N64"/>
    <mergeCell ref="B5:B7"/>
    <mergeCell ref="C5:C7"/>
    <mergeCell ref="B8:B13"/>
    <mergeCell ref="C8:C13"/>
    <mergeCell ref="B14:B18"/>
    <mergeCell ref="C14:C18"/>
    <mergeCell ref="B27:B31"/>
    <mergeCell ref="C27:C31"/>
    <mergeCell ref="B32:B35"/>
    <mergeCell ref="C32:C35"/>
    <mergeCell ref="B38:B41"/>
    <mergeCell ref="C38:C41"/>
    <mergeCell ref="O5:P5"/>
    <mergeCell ref="O6:P6"/>
    <mergeCell ref="O7:P7"/>
    <mergeCell ref="O1:P1"/>
    <mergeCell ref="B2:B4"/>
    <mergeCell ref="C2:C4"/>
    <mergeCell ref="H2:H4"/>
    <mergeCell ref="P2:P4"/>
    <mergeCell ref="O14:O18"/>
    <mergeCell ref="B20:B21"/>
    <mergeCell ref="C20:C21"/>
    <mergeCell ref="B23:B26"/>
    <mergeCell ref="C23:C26"/>
    <mergeCell ref="O35:P35"/>
    <mergeCell ref="B36:B37"/>
    <mergeCell ref="C36:C37"/>
    <mergeCell ref="O36:P36"/>
    <mergeCell ref="O37:P37"/>
    <mergeCell ref="B42:B43"/>
    <mergeCell ref="C42:C43"/>
    <mergeCell ref="B44:B46"/>
    <mergeCell ref="C44:C46"/>
    <mergeCell ref="B47:B52"/>
    <mergeCell ref="C47:C52"/>
    <mergeCell ref="O78:P78"/>
    <mergeCell ref="O76:P76"/>
    <mergeCell ref="O77:P77"/>
    <mergeCell ref="B53:B58"/>
    <mergeCell ref="C53:C58"/>
    <mergeCell ref="L54:N54"/>
    <mergeCell ref="L56:N56"/>
    <mergeCell ref="B60:B67"/>
    <mergeCell ref="C60:C67"/>
    <mergeCell ref="L60:N60"/>
    <mergeCell ref="L61:O61"/>
    <mergeCell ref="L62:O62"/>
    <mergeCell ref="D63:D67"/>
    <mergeCell ref="F63:F67"/>
    <mergeCell ref="G63:G67"/>
    <mergeCell ref="H63:H67"/>
    <mergeCell ref="J63:J67"/>
    <mergeCell ref="K63:K67"/>
    <mergeCell ref="B85:B87"/>
    <mergeCell ref="C85:C87"/>
    <mergeCell ref="B88:B93"/>
    <mergeCell ref="C88:C93"/>
    <mergeCell ref="B78:B82"/>
    <mergeCell ref="C78:C82"/>
    <mergeCell ref="B83:B84"/>
    <mergeCell ref="C83:C84"/>
    <mergeCell ref="B68:B71"/>
    <mergeCell ref="C68:C71"/>
    <mergeCell ref="B72:B77"/>
    <mergeCell ref="C72:C77"/>
    <mergeCell ref="I63:I67"/>
  </mergeCells>
  <phoneticPr fontId="1" type="noConversion"/>
  <dataValidations count="3">
    <dataValidation type="whole" errorStyle="warning" allowBlank="1" showInputMessage="1" showErrorMessage="1" errorTitle="输入有误" error="请输入阿拉伯数字1-999。" sqref="E35 E23:E26" xr:uid="{00000000-0002-0000-0000-000000000000}">
      <formula1>1</formula1>
      <formula2>999</formula2>
    </dataValidation>
    <dataValidation type="list" allowBlank="1" showInputMessage="1" showErrorMessage="1" sqref="K53:K55" xr:uid="{00000000-0002-0000-0000-000001000000}">
      <formula1>$AA$8:$AA$10</formula1>
    </dataValidation>
    <dataValidation type="list" allowBlank="1" showInputMessage="1" showErrorMessage="1" sqref="J35:K35 J23:K26" xr:uid="{00000000-0002-0000-0000-000002000000}">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showGridLines="0" tabSelected="1" zoomScaleNormal="100" workbookViewId="0">
      <pane ySplit="3" topLeftCell="A4" activePane="bottomLeft" state="frozen"/>
      <selection pane="bottomLeft" activeCell="J5" sqref="J5"/>
    </sheetView>
  </sheetViews>
  <sheetFormatPr defaultColWidth="9" defaultRowHeight="50.25" customHeight="1" x14ac:dyDescent="0.2"/>
  <cols>
    <col min="1" max="1" width="6.625" customWidth="1"/>
    <col min="2" max="2" width="10.625" style="120" customWidth="1"/>
    <col min="3" max="3" width="9.5" style="120" customWidth="1"/>
    <col min="4" max="4" width="8.375" style="119" customWidth="1"/>
    <col min="5" max="5" width="23" style="159" customWidth="1"/>
    <col min="6" max="6" width="7.625" style="119" customWidth="1"/>
    <col min="7" max="7" width="9.5" style="119" customWidth="1"/>
    <col min="8" max="8" width="8.25" style="119" customWidth="1"/>
    <col min="9" max="9" width="10.625" style="170" customWidth="1"/>
    <col min="10" max="10" width="41.75" style="119" customWidth="1"/>
    <col min="11" max="11" width="14.375" style="119" customWidth="1"/>
    <col min="12" max="12" width="16.25" style="159" customWidth="1"/>
    <col min="13" max="13" width="15.125" style="159" customWidth="1"/>
    <col min="14" max="16384" width="9" style="119"/>
  </cols>
  <sheetData>
    <row r="1" spans="1:13" ht="24" customHeight="1" x14ac:dyDescent="0.3">
      <c r="A1" s="217" t="s">
        <v>643</v>
      </c>
      <c r="B1" s="217"/>
    </row>
    <row r="2" spans="1:13" customFormat="1" ht="53.25" customHeight="1" x14ac:dyDescent="0.2">
      <c r="A2" s="213" t="s">
        <v>651</v>
      </c>
      <c r="B2" s="213"/>
      <c r="C2" s="213"/>
      <c r="D2" s="213"/>
      <c r="E2" s="213"/>
      <c r="F2" s="213"/>
      <c r="G2" s="213"/>
      <c r="H2" s="213"/>
      <c r="I2" s="213"/>
      <c r="J2" s="213"/>
      <c r="K2" s="213"/>
      <c r="L2" s="213"/>
      <c r="M2" s="213"/>
    </row>
    <row r="3" spans="1:13" s="160" customFormat="1" ht="35.25" customHeight="1" x14ac:dyDescent="0.25">
      <c r="A3" s="164" t="s">
        <v>494</v>
      </c>
      <c r="B3" s="164" t="s">
        <v>639</v>
      </c>
      <c r="C3" s="164" t="s">
        <v>634</v>
      </c>
      <c r="D3" s="164" t="s">
        <v>667</v>
      </c>
      <c r="E3" s="164" t="s">
        <v>31</v>
      </c>
      <c r="F3" s="164" t="s">
        <v>32</v>
      </c>
      <c r="G3" s="164" t="s">
        <v>33</v>
      </c>
      <c r="H3" s="164" t="s">
        <v>35</v>
      </c>
      <c r="I3" s="164" t="s">
        <v>36</v>
      </c>
      <c r="J3" s="164" t="s">
        <v>624</v>
      </c>
      <c r="K3" s="164" t="s">
        <v>38</v>
      </c>
      <c r="L3" s="164" t="s">
        <v>39</v>
      </c>
      <c r="M3" s="164" t="s">
        <v>40</v>
      </c>
    </row>
    <row r="4" spans="1:13" s="169" customFormat="1" ht="122.25" customHeight="1" x14ac:dyDescent="0.2">
      <c r="A4" s="162">
        <v>1</v>
      </c>
      <c r="B4" s="161" t="s">
        <v>640</v>
      </c>
      <c r="C4" s="161" t="s">
        <v>641</v>
      </c>
      <c r="D4" s="161">
        <v>2</v>
      </c>
      <c r="E4" s="163" t="s">
        <v>656</v>
      </c>
      <c r="F4" s="161" t="s">
        <v>285</v>
      </c>
      <c r="G4" s="161" t="s">
        <v>658</v>
      </c>
      <c r="H4" s="161" t="s">
        <v>61</v>
      </c>
      <c r="I4" s="161" t="s">
        <v>638</v>
      </c>
      <c r="J4" s="163" t="s">
        <v>668</v>
      </c>
      <c r="K4" s="161" t="s">
        <v>652</v>
      </c>
      <c r="L4" s="161" t="s">
        <v>285</v>
      </c>
      <c r="M4" s="161"/>
    </row>
    <row r="5" spans="1:13" s="171" customFormat="1" ht="123.75" customHeight="1" x14ac:dyDescent="0.2">
      <c r="A5" s="162">
        <v>2</v>
      </c>
      <c r="B5" s="161" t="s">
        <v>266</v>
      </c>
      <c r="C5" s="161" t="s">
        <v>525</v>
      </c>
      <c r="D5" s="161">
        <v>3</v>
      </c>
      <c r="E5" s="163" t="s">
        <v>655</v>
      </c>
      <c r="F5" s="161" t="s">
        <v>114</v>
      </c>
      <c r="G5" s="161" t="s">
        <v>630</v>
      </c>
      <c r="H5" s="161" t="s">
        <v>625</v>
      </c>
      <c r="I5" s="161" t="s">
        <v>638</v>
      </c>
      <c r="J5" s="163" t="s">
        <v>659</v>
      </c>
      <c r="K5" s="161" t="s">
        <v>652</v>
      </c>
      <c r="L5" s="163" t="s">
        <v>665</v>
      </c>
      <c r="M5" s="161"/>
    </row>
    <row r="6" spans="1:13" s="171" customFormat="1" ht="135.75" customHeight="1" x14ac:dyDescent="0.2">
      <c r="A6" s="162">
        <v>3</v>
      </c>
      <c r="B6" s="161" t="s">
        <v>266</v>
      </c>
      <c r="C6" s="161" t="s">
        <v>208</v>
      </c>
      <c r="D6" s="161">
        <v>3</v>
      </c>
      <c r="E6" s="163" t="s">
        <v>654</v>
      </c>
      <c r="F6" s="161" t="s">
        <v>114</v>
      </c>
      <c r="G6" s="161" t="s">
        <v>630</v>
      </c>
      <c r="H6" s="161" t="s">
        <v>625</v>
      </c>
      <c r="I6" s="161" t="s">
        <v>638</v>
      </c>
      <c r="J6" s="163" t="s">
        <v>642</v>
      </c>
      <c r="K6" s="161" t="s">
        <v>652</v>
      </c>
      <c r="L6" s="163" t="s">
        <v>665</v>
      </c>
      <c r="M6" s="161"/>
    </row>
    <row r="7" spans="1:13" s="171" customFormat="1" ht="126.75" customHeight="1" x14ac:dyDescent="0.2">
      <c r="A7" s="162">
        <v>4</v>
      </c>
      <c r="B7" s="161" t="s">
        <v>266</v>
      </c>
      <c r="C7" s="161" t="s">
        <v>146</v>
      </c>
      <c r="D7" s="161">
        <v>2</v>
      </c>
      <c r="E7" s="163" t="s">
        <v>657</v>
      </c>
      <c r="F7" s="161" t="s">
        <v>114</v>
      </c>
      <c r="G7" s="161" t="s">
        <v>630</v>
      </c>
      <c r="H7" s="161" t="s">
        <v>625</v>
      </c>
      <c r="I7" s="161" t="s">
        <v>638</v>
      </c>
      <c r="J7" s="163" t="s">
        <v>642</v>
      </c>
      <c r="K7" s="161" t="s">
        <v>652</v>
      </c>
      <c r="L7" s="163" t="s">
        <v>665</v>
      </c>
      <c r="M7" s="161"/>
    </row>
    <row r="8" spans="1:13" customFormat="1" ht="111" customHeight="1" x14ac:dyDescent="0.2">
      <c r="A8" s="162">
        <v>5</v>
      </c>
      <c r="B8" s="161" t="s">
        <v>422</v>
      </c>
      <c r="C8" s="161" t="s">
        <v>408</v>
      </c>
      <c r="D8" s="162">
        <v>2</v>
      </c>
      <c r="E8" s="163" t="s">
        <v>648</v>
      </c>
      <c r="F8" s="162" t="s">
        <v>114</v>
      </c>
      <c r="G8" s="161" t="s">
        <v>630</v>
      </c>
      <c r="H8" s="161" t="s">
        <v>625</v>
      </c>
      <c r="I8" s="161" t="s">
        <v>638</v>
      </c>
      <c r="J8" s="163" t="s">
        <v>635</v>
      </c>
      <c r="K8" s="161" t="s">
        <v>652</v>
      </c>
      <c r="L8" s="163" t="s">
        <v>646</v>
      </c>
      <c r="M8" s="163"/>
    </row>
    <row r="9" spans="1:13" customFormat="1" ht="104.25" customHeight="1" x14ac:dyDescent="0.2">
      <c r="A9" s="162">
        <v>6</v>
      </c>
      <c r="B9" s="161" t="s">
        <v>422</v>
      </c>
      <c r="C9" s="161" t="s">
        <v>627</v>
      </c>
      <c r="D9" s="162">
        <v>2</v>
      </c>
      <c r="E9" s="163" t="s">
        <v>661</v>
      </c>
      <c r="F9" s="162" t="s">
        <v>114</v>
      </c>
      <c r="G9" s="161" t="s">
        <v>630</v>
      </c>
      <c r="H9" s="161" t="s">
        <v>625</v>
      </c>
      <c r="I9" s="161" t="s">
        <v>638</v>
      </c>
      <c r="J9" s="163" t="s">
        <v>636</v>
      </c>
      <c r="K9" s="161" t="s">
        <v>652</v>
      </c>
      <c r="L9" s="163" t="s">
        <v>645</v>
      </c>
      <c r="M9" s="163"/>
    </row>
    <row r="10" spans="1:13" customFormat="1" ht="79.150000000000006" customHeight="1" x14ac:dyDescent="0.2">
      <c r="A10" s="162">
        <v>7</v>
      </c>
      <c r="B10" s="167" t="s">
        <v>422</v>
      </c>
      <c r="C10" s="167" t="s">
        <v>626</v>
      </c>
      <c r="D10" s="166">
        <v>1</v>
      </c>
      <c r="E10" s="168" t="s">
        <v>660</v>
      </c>
      <c r="F10" s="166" t="s">
        <v>114</v>
      </c>
      <c r="G10" s="167" t="s">
        <v>630</v>
      </c>
      <c r="H10" s="167" t="s">
        <v>625</v>
      </c>
      <c r="I10" s="161" t="s">
        <v>638</v>
      </c>
      <c r="J10" s="168" t="s">
        <v>637</v>
      </c>
      <c r="K10" s="167" t="s">
        <v>628</v>
      </c>
      <c r="L10" s="168" t="s">
        <v>631</v>
      </c>
      <c r="M10" s="163"/>
    </row>
    <row r="11" spans="1:13" customFormat="1" ht="159.4" customHeight="1" x14ac:dyDescent="0.2">
      <c r="A11" s="162">
        <v>8</v>
      </c>
      <c r="B11" s="161" t="s">
        <v>422</v>
      </c>
      <c r="C11" s="161" t="s">
        <v>590</v>
      </c>
      <c r="D11" s="162">
        <v>5</v>
      </c>
      <c r="E11" s="165" t="s">
        <v>647</v>
      </c>
      <c r="F11" s="166" t="s">
        <v>114</v>
      </c>
      <c r="G11" s="161" t="s">
        <v>630</v>
      </c>
      <c r="H11" s="161" t="s">
        <v>625</v>
      </c>
      <c r="I11" s="161" t="s">
        <v>638</v>
      </c>
      <c r="J11" s="165" t="s">
        <v>662</v>
      </c>
      <c r="K11" s="163" t="s">
        <v>663</v>
      </c>
      <c r="L11" s="163" t="s">
        <v>632</v>
      </c>
      <c r="M11" s="163" t="s">
        <v>633</v>
      </c>
    </row>
    <row r="12" spans="1:13" customFormat="1" ht="118.5" customHeight="1" x14ac:dyDescent="0.2">
      <c r="A12" s="162">
        <v>9</v>
      </c>
      <c r="B12" s="161" t="s">
        <v>422</v>
      </c>
      <c r="C12" s="161" t="s">
        <v>629</v>
      </c>
      <c r="D12" s="161">
        <v>2</v>
      </c>
      <c r="E12" s="163" t="s">
        <v>649</v>
      </c>
      <c r="F12" s="161" t="s">
        <v>114</v>
      </c>
      <c r="G12" s="161" t="s">
        <v>630</v>
      </c>
      <c r="H12" s="161" t="s">
        <v>625</v>
      </c>
      <c r="I12" s="161" t="s">
        <v>638</v>
      </c>
      <c r="J12" s="163" t="s">
        <v>666</v>
      </c>
      <c r="K12" s="161" t="s">
        <v>652</v>
      </c>
      <c r="L12" s="163" t="s">
        <v>650</v>
      </c>
      <c r="M12" s="163" t="s">
        <v>664</v>
      </c>
    </row>
    <row r="13" spans="1:13" customFormat="1" ht="27.75" customHeight="1" x14ac:dyDescent="0.2">
      <c r="A13" s="220"/>
      <c r="B13" s="221"/>
      <c r="C13" s="161" t="s">
        <v>644</v>
      </c>
      <c r="D13" s="161">
        <f>SUM(D4:D12)</f>
        <v>22</v>
      </c>
      <c r="E13" s="218"/>
      <c r="F13" s="218"/>
      <c r="G13" s="218"/>
      <c r="H13" s="218"/>
      <c r="I13" s="218"/>
      <c r="J13" s="218"/>
      <c r="K13" s="218"/>
      <c r="L13" s="218"/>
      <c r="M13" s="219"/>
    </row>
    <row r="14" spans="1:13" ht="33" customHeight="1" x14ac:dyDescent="0.2">
      <c r="A14" s="214" t="s">
        <v>653</v>
      </c>
      <c r="B14" s="215"/>
      <c r="C14" s="215"/>
      <c r="D14" s="215"/>
      <c r="E14" s="215"/>
      <c r="F14" s="215"/>
      <c r="G14" s="215"/>
      <c r="H14" s="215"/>
      <c r="I14" s="215"/>
      <c r="J14" s="215"/>
      <c r="K14" s="215"/>
      <c r="L14" s="215"/>
      <c r="M14" s="216"/>
    </row>
  </sheetData>
  <sheetProtection algorithmName="SHA-512" hashValue="5mNYv1ZwAKib90sRJkiNEKh1SasX5ElS0OqvsKspWAjx7v2Lwmju08tzbXWmvhBY+tE9FslyW4Wd7TmJRlXl5g==" saltValue="/mtFiF8q/p/7HPuVxwtm7g==" spinCount="100000" sheet="1" objects="1" scenarios="1" selectLockedCells="1" selectUnlockedCells="1"/>
  <mergeCells count="5">
    <mergeCell ref="A2:M2"/>
    <mergeCell ref="A14:M14"/>
    <mergeCell ref="A1:B1"/>
    <mergeCell ref="E13:M13"/>
    <mergeCell ref="A13:B13"/>
  </mergeCells>
  <phoneticPr fontId="1" type="noConversion"/>
  <printOptions horizontalCentered="1"/>
  <pageMargins left="0.39370078740157483" right="0.39370078740157483" top="0.35433070866141736" bottom="0.15748031496062992"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1"/>
  <sheetViews>
    <sheetView topLeftCell="B37" zoomScale="85" zoomScaleNormal="85" workbookViewId="0">
      <selection activeCell="H46" sqref="H46"/>
    </sheetView>
  </sheetViews>
  <sheetFormatPr defaultRowHeight="14.25" x14ac:dyDescent="0.2"/>
  <cols>
    <col min="1" max="1" width="6.375" hidden="1" customWidth="1"/>
    <col min="2" max="2" width="4.125" style="142" customWidth="1"/>
    <col min="3" max="3" width="11.125" style="144" customWidth="1"/>
    <col min="4" max="4" width="17.5" style="144" customWidth="1"/>
    <col min="5" max="5" width="8" style="142" customWidth="1"/>
    <col min="6" max="6" width="8.5" style="141" customWidth="1"/>
    <col min="7" max="7" width="7.25" style="140" customWidth="1"/>
    <col min="8" max="8" width="28.625" style="2" customWidth="1"/>
    <col min="9" max="9" width="6.75" style="142" customWidth="1"/>
    <col min="10" max="10" width="19.25" style="144" customWidth="1"/>
    <col min="11" max="11" width="11.75" style="144" customWidth="1"/>
    <col min="12" max="12" width="13.5" style="145" customWidth="1"/>
    <col min="13" max="13" width="29" style="144" customWidth="1"/>
    <col min="14" max="14" width="23.125" style="2" customWidth="1"/>
  </cols>
  <sheetData>
    <row r="1" spans="1:14" ht="28.5" customHeight="1" x14ac:dyDescent="0.2">
      <c r="A1" s="146" t="s">
        <v>28</v>
      </c>
      <c r="B1" s="150" t="s">
        <v>494</v>
      </c>
      <c r="C1" s="151" t="s">
        <v>583</v>
      </c>
      <c r="D1" s="151" t="s">
        <v>29</v>
      </c>
      <c r="E1" s="150" t="s">
        <v>540</v>
      </c>
      <c r="F1" s="150" t="s">
        <v>522</v>
      </c>
      <c r="G1" s="150" t="s">
        <v>539</v>
      </c>
      <c r="H1" s="151" t="s">
        <v>31</v>
      </c>
      <c r="I1" s="150" t="s">
        <v>32</v>
      </c>
      <c r="J1" s="151" t="s">
        <v>33</v>
      </c>
      <c r="K1" s="151" t="s">
        <v>34</v>
      </c>
      <c r="L1" s="151" t="s">
        <v>35</v>
      </c>
      <c r="M1" s="151" t="s">
        <v>37</v>
      </c>
      <c r="N1" s="151" t="s">
        <v>553</v>
      </c>
    </row>
    <row r="2" spans="1:14" ht="54.75" customHeight="1" x14ac:dyDescent="0.2">
      <c r="A2" s="146">
        <v>4</v>
      </c>
      <c r="B2" s="227">
        <v>1</v>
      </c>
      <c r="C2" s="222" t="s">
        <v>584</v>
      </c>
      <c r="D2" s="147" t="s">
        <v>521</v>
      </c>
      <c r="E2" s="148">
        <v>1</v>
      </c>
      <c r="F2" s="150">
        <v>1</v>
      </c>
      <c r="G2" s="148" t="s">
        <v>19</v>
      </c>
      <c r="H2" s="143" t="s">
        <v>558</v>
      </c>
      <c r="I2" s="148" t="s">
        <v>7</v>
      </c>
      <c r="J2" s="147" t="s">
        <v>546</v>
      </c>
      <c r="K2" s="147" t="s">
        <v>7</v>
      </c>
      <c r="L2" s="147" t="s">
        <v>11</v>
      </c>
      <c r="M2" s="147" t="s">
        <v>7</v>
      </c>
      <c r="N2" s="147" t="s">
        <v>7</v>
      </c>
    </row>
    <row r="3" spans="1:14" ht="60.75" customHeight="1" x14ac:dyDescent="0.2">
      <c r="A3" s="146">
        <v>5</v>
      </c>
      <c r="B3" s="227"/>
      <c r="C3" s="222"/>
      <c r="D3" s="147" t="s">
        <v>44</v>
      </c>
      <c r="E3" s="148">
        <v>1</v>
      </c>
      <c r="F3" s="150">
        <v>1</v>
      </c>
      <c r="G3" s="148" t="s">
        <v>19</v>
      </c>
      <c r="H3" s="143" t="s">
        <v>559</v>
      </c>
      <c r="I3" s="148" t="s">
        <v>7</v>
      </c>
      <c r="J3" s="147" t="s">
        <v>546</v>
      </c>
      <c r="K3" s="147" t="s">
        <v>7</v>
      </c>
      <c r="L3" s="147" t="s">
        <v>11</v>
      </c>
      <c r="M3" s="147" t="s">
        <v>7</v>
      </c>
      <c r="N3" s="143" t="s">
        <v>46</v>
      </c>
    </row>
    <row r="4" spans="1:14" ht="34.5" customHeight="1" x14ac:dyDescent="0.2">
      <c r="A4" s="146">
        <v>6</v>
      </c>
      <c r="B4" s="227"/>
      <c r="C4" s="222"/>
      <c r="D4" s="147" t="s">
        <v>47</v>
      </c>
      <c r="E4" s="148">
        <v>1</v>
      </c>
      <c r="F4" s="150">
        <v>1</v>
      </c>
      <c r="G4" s="148" t="s">
        <v>19</v>
      </c>
      <c r="H4" s="143" t="s">
        <v>541</v>
      </c>
      <c r="I4" s="148" t="s">
        <v>7</v>
      </c>
      <c r="J4" s="147" t="s">
        <v>546</v>
      </c>
      <c r="K4" s="147" t="s">
        <v>7</v>
      </c>
      <c r="L4" s="147" t="s">
        <v>11</v>
      </c>
      <c r="M4" s="147" t="s">
        <v>7</v>
      </c>
      <c r="N4" s="143" t="s">
        <v>46</v>
      </c>
    </row>
    <row r="5" spans="1:14" ht="39.75" customHeight="1" x14ac:dyDescent="0.2">
      <c r="A5" s="146">
        <v>7</v>
      </c>
      <c r="B5" s="227"/>
      <c r="C5" s="222"/>
      <c r="D5" s="147" t="s">
        <v>49</v>
      </c>
      <c r="E5" s="148">
        <v>1</v>
      </c>
      <c r="F5" s="150">
        <v>1</v>
      </c>
      <c r="G5" s="148" t="s">
        <v>19</v>
      </c>
      <c r="H5" s="143" t="s">
        <v>560</v>
      </c>
      <c r="I5" s="148" t="s">
        <v>7</v>
      </c>
      <c r="J5" s="147" t="s">
        <v>546</v>
      </c>
      <c r="K5" s="147" t="s">
        <v>7</v>
      </c>
      <c r="L5" s="147" t="s">
        <v>11</v>
      </c>
      <c r="M5" s="147" t="s">
        <v>7</v>
      </c>
      <c r="N5" s="143" t="s">
        <v>46</v>
      </c>
    </row>
    <row r="6" spans="1:14" ht="47.25" customHeight="1" x14ac:dyDescent="0.2">
      <c r="A6" s="146">
        <v>8</v>
      </c>
      <c r="B6" s="227"/>
      <c r="C6" s="222"/>
      <c r="D6" s="147" t="s">
        <v>51</v>
      </c>
      <c r="E6" s="148">
        <v>1</v>
      </c>
      <c r="F6" s="150">
        <v>1</v>
      </c>
      <c r="G6" s="148" t="s">
        <v>19</v>
      </c>
      <c r="H6" s="143" t="s">
        <v>561</v>
      </c>
      <c r="I6" s="148" t="s">
        <v>7</v>
      </c>
      <c r="J6" s="147" t="s">
        <v>546</v>
      </c>
      <c r="K6" s="147" t="s">
        <v>7</v>
      </c>
      <c r="L6" s="147" t="s">
        <v>53</v>
      </c>
      <c r="M6" s="147" t="s">
        <v>7</v>
      </c>
      <c r="N6" s="147" t="s">
        <v>7</v>
      </c>
    </row>
    <row r="7" spans="1:14" ht="51" customHeight="1" x14ac:dyDescent="0.2">
      <c r="A7" s="146">
        <v>9</v>
      </c>
      <c r="B7" s="227"/>
      <c r="C7" s="222"/>
      <c r="D7" s="147" t="s">
        <v>54</v>
      </c>
      <c r="E7" s="148">
        <v>1</v>
      </c>
      <c r="F7" s="150">
        <v>1</v>
      </c>
      <c r="G7" s="148" t="s">
        <v>19</v>
      </c>
      <c r="H7" s="143" t="s">
        <v>55</v>
      </c>
      <c r="I7" s="148" t="s">
        <v>7</v>
      </c>
      <c r="J7" s="147" t="s">
        <v>546</v>
      </c>
      <c r="K7" s="147" t="s">
        <v>7</v>
      </c>
      <c r="L7" s="147" t="s">
        <v>53</v>
      </c>
      <c r="M7" s="139" t="s">
        <v>57</v>
      </c>
      <c r="N7" s="147" t="s">
        <v>7</v>
      </c>
    </row>
    <row r="8" spans="1:14" ht="41.25" customHeight="1" x14ac:dyDescent="0.2">
      <c r="A8" s="146">
        <v>10</v>
      </c>
      <c r="B8" s="227"/>
      <c r="C8" s="222"/>
      <c r="D8" s="147" t="s">
        <v>58</v>
      </c>
      <c r="E8" s="148">
        <v>1</v>
      </c>
      <c r="F8" s="150">
        <v>1</v>
      </c>
      <c r="G8" s="148" t="s">
        <v>19</v>
      </c>
      <c r="H8" s="143" t="s">
        <v>562</v>
      </c>
      <c r="I8" s="148" t="s">
        <v>7</v>
      </c>
      <c r="J8" s="147" t="s">
        <v>546</v>
      </c>
      <c r="K8" s="147" t="s">
        <v>7</v>
      </c>
      <c r="L8" s="147" t="s">
        <v>61</v>
      </c>
      <c r="M8" s="147" t="s">
        <v>7</v>
      </c>
      <c r="N8" s="143" t="s">
        <v>62</v>
      </c>
    </row>
    <row r="9" spans="1:14" ht="27.75" customHeight="1" x14ac:dyDescent="0.2">
      <c r="A9" s="146">
        <v>11</v>
      </c>
      <c r="B9" s="227"/>
      <c r="C9" s="222"/>
      <c r="D9" s="147" t="s">
        <v>63</v>
      </c>
      <c r="E9" s="148">
        <v>1</v>
      </c>
      <c r="F9" s="150">
        <v>1</v>
      </c>
      <c r="G9" s="148" t="s">
        <v>19</v>
      </c>
      <c r="H9" s="143" t="s">
        <v>547</v>
      </c>
      <c r="I9" s="148" t="s">
        <v>7</v>
      </c>
      <c r="J9" s="147" t="s">
        <v>546</v>
      </c>
      <c r="K9" s="147" t="s">
        <v>7</v>
      </c>
      <c r="L9" s="147" t="s">
        <v>545</v>
      </c>
      <c r="M9" s="147" t="s">
        <v>7</v>
      </c>
      <c r="N9" s="143" t="s">
        <v>523</v>
      </c>
    </row>
    <row r="10" spans="1:14" ht="27.75" customHeight="1" x14ac:dyDescent="0.2">
      <c r="A10" s="146">
        <v>42</v>
      </c>
      <c r="B10" s="227">
        <v>2</v>
      </c>
      <c r="C10" s="222" t="s">
        <v>585</v>
      </c>
      <c r="D10" s="147" t="s">
        <v>146</v>
      </c>
      <c r="E10" s="148">
        <v>7</v>
      </c>
      <c r="F10" s="150">
        <v>2</v>
      </c>
      <c r="G10" s="148" t="s">
        <v>19</v>
      </c>
      <c r="H10" s="143" t="s">
        <v>147</v>
      </c>
      <c r="I10" s="148" t="s">
        <v>114</v>
      </c>
      <c r="J10" s="147" t="s">
        <v>130</v>
      </c>
      <c r="K10" s="147" t="s">
        <v>7</v>
      </c>
      <c r="L10" s="147" t="s">
        <v>149</v>
      </c>
      <c r="M10" s="147" t="s">
        <v>151</v>
      </c>
      <c r="N10" s="143" t="s">
        <v>152</v>
      </c>
    </row>
    <row r="11" spans="1:14" ht="27.75" customHeight="1" x14ac:dyDescent="0.2">
      <c r="A11" s="146">
        <v>43</v>
      </c>
      <c r="B11" s="227"/>
      <c r="C11" s="222"/>
      <c r="D11" s="147" t="s">
        <v>153</v>
      </c>
      <c r="E11" s="148">
        <v>2</v>
      </c>
      <c r="F11" s="150">
        <v>2</v>
      </c>
      <c r="G11" s="148" t="s">
        <v>19</v>
      </c>
      <c r="H11" s="143" t="s">
        <v>154</v>
      </c>
      <c r="I11" s="148" t="s">
        <v>114</v>
      </c>
      <c r="J11" s="147" t="s">
        <v>130</v>
      </c>
      <c r="K11" s="147" t="s">
        <v>7</v>
      </c>
      <c r="L11" s="147" t="s">
        <v>149</v>
      </c>
      <c r="M11" s="147" t="s">
        <v>151</v>
      </c>
      <c r="N11" s="143" t="s">
        <v>155</v>
      </c>
    </row>
    <row r="12" spans="1:14" ht="27.75" customHeight="1" x14ac:dyDescent="0.2">
      <c r="A12" s="146">
        <v>47</v>
      </c>
      <c r="B12" s="227"/>
      <c r="C12" s="222"/>
      <c r="D12" s="147" t="s">
        <v>524</v>
      </c>
      <c r="E12" s="148">
        <v>1</v>
      </c>
      <c r="F12" s="150">
        <v>1</v>
      </c>
      <c r="G12" s="148" t="s">
        <v>19</v>
      </c>
      <c r="H12" s="143" t="s">
        <v>164</v>
      </c>
      <c r="I12" s="148" t="s">
        <v>7</v>
      </c>
      <c r="J12" s="147" t="s">
        <v>130</v>
      </c>
      <c r="K12" s="147" t="s">
        <v>7</v>
      </c>
      <c r="L12" s="147" t="s">
        <v>61</v>
      </c>
      <c r="M12" s="147" t="s">
        <v>166</v>
      </c>
      <c r="N12" s="147" t="s">
        <v>17</v>
      </c>
    </row>
    <row r="13" spans="1:14" ht="129" customHeight="1" x14ac:dyDescent="0.2">
      <c r="A13" s="146"/>
      <c r="B13" s="222">
        <v>3</v>
      </c>
      <c r="C13" s="222" t="s">
        <v>586</v>
      </c>
      <c r="D13" s="147" t="s">
        <v>525</v>
      </c>
      <c r="E13" s="148">
        <v>3</v>
      </c>
      <c r="F13" s="150">
        <v>3</v>
      </c>
      <c r="G13" s="148" t="s">
        <v>528</v>
      </c>
      <c r="H13" s="143" t="s">
        <v>535</v>
      </c>
      <c r="I13" s="148" t="s">
        <v>114</v>
      </c>
      <c r="J13" s="147" t="s">
        <v>526</v>
      </c>
      <c r="K13" s="147" t="s">
        <v>572</v>
      </c>
      <c r="L13" s="147" t="s">
        <v>205</v>
      </c>
      <c r="M13" s="139" t="s">
        <v>571</v>
      </c>
      <c r="N13" s="143" t="s">
        <v>211</v>
      </c>
    </row>
    <row r="14" spans="1:14" ht="131.25" customHeight="1" x14ac:dyDescent="0.2">
      <c r="A14" s="146"/>
      <c r="B14" s="222"/>
      <c r="C14" s="222"/>
      <c r="D14" s="147" t="s">
        <v>208</v>
      </c>
      <c r="E14" s="148">
        <v>3</v>
      </c>
      <c r="F14" s="150">
        <v>3</v>
      </c>
      <c r="G14" s="148" t="s">
        <v>528</v>
      </c>
      <c r="H14" s="143" t="s">
        <v>536</v>
      </c>
      <c r="I14" s="148" t="s">
        <v>114</v>
      </c>
      <c r="J14" s="147" t="s">
        <v>526</v>
      </c>
      <c r="K14" s="147" t="s">
        <v>572</v>
      </c>
      <c r="L14" s="147" t="s">
        <v>205</v>
      </c>
      <c r="M14" s="139" t="s">
        <v>595</v>
      </c>
      <c r="N14" s="143" t="s">
        <v>211</v>
      </c>
    </row>
    <row r="15" spans="1:14" ht="149.25" customHeight="1" x14ac:dyDescent="0.2">
      <c r="A15" s="146"/>
      <c r="B15" s="222">
        <v>3</v>
      </c>
      <c r="C15" s="222" t="s">
        <v>603</v>
      </c>
      <c r="D15" s="147" t="s">
        <v>146</v>
      </c>
      <c r="E15" s="148">
        <v>2</v>
      </c>
      <c r="F15" s="150">
        <v>2</v>
      </c>
      <c r="G15" s="148" t="s">
        <v>528</v>
      </c>
      <c r="H15" s="143" t="s">
        <v>537</v>
      </c>
      <c r="I15" s="148" t="s">
        <v>114</v>
      </c>
      <c r="J15" s="147" t="s">
        <v>526</v>
      </c>
      <c r="K15" s="147" t="s">
        <v>572</v>
      </c>
      <c r="L15" s="147" t="s">
        <v>205</v>
      </c>
      <c r="M15" s="139" t="s">
        <v>594</v>
      </c>
      <c r="N15" s="143" t="s">
        <v>211</v>
      </c>
    </row>
    <row r="16" spans="1:14" ht="46.5" customHeight="1" x14ac:dyDescent="0.2">
      <c r="A16" s="146"/>
      <c r="B16" s="222"/>
      <c r="C16" s="222"/>
      <c r="D16" s="147" t="s">
        <v>214</v>
      </c>
      <c r="E16" s="148">
        <v>1</v>
      </c>
      <c r="F16" s="150">
        <v>1</v>
      </c>
      <c r="G16" s="148" t="s">
        <v>19</v>
      </c>
      <c r="H16" s="143" t="s">
        <v>538</v>
      </c>
      <c r="I16" s="148" t="s">
        <v>114</v>
      </c>
      <c r="J16" s="147" t="s">
        <v>602</v>
      </c>
      <c r="K16" s="147" t="s">
        <v>572</v>
      </c>
      <c r="L16" s="147" t="s">
        <v>205</v>
      </c>
      <c r="M16" s="147" t="s">
        <v>216</v>
      </c>
      <c r="N16" s="143" t="s">
        <v>217</v>
      </c>
    </row>
    <row r="17" spans="1:14" ht="31.5" customHeight="1" x14ac:dyDescent="0.2">
      <c r="A17" s="146">
        <v>75</v>
      </c>
      <c r="B17" s="148">
        <v>4</v>
      </c>
      <c r="C17" s="147" t="s">
        <v>587</v>
      </c>
      <c r="D17" s="147" t="s">
        <v>345</v>
      </c>
      <c r="E17" s="148">
        <v>1</v>
      </c>
      <c r="F17" s="150">
        <v>1</v>
      </c>
      <c r="G17" s="148" t="s">
        <v>19</v>
      </c>
      <c r="H17" s="143" t="s">
        <v>346</v>
      </c>
      <c r="I17" s="148" t="s">
        <v>7</v>
      </c>
      <c r="J17" s="147" t="s">
        <v>567</v>
      </c>
      <c r="K17" s="147" t="s">
        <v>285</v>
      </c>
      <c r="L17" s="147" t="s">
        <v>183</v>
      </c>
      <c r="M17" s="147" t="s">
        <v>186</v>
      </c>
      <c r="N17" s="147" t="s">
        <v>186</v>
      </c>
    </row>
    <row r="18" spans="1:14" ht="132.75" customHeight="1" x14ac:dyDescent="0.2">
      <c r="A18" s="146">
        <v>76</v>
      </c>
      <c r="B18" s="148">
        <v>5</v>
      </c>
      <c r="C18" s="147" t="s">
        <v>588</v>
      </c>
      <c r="D18" s="147" t="s">
        <v>283</v>
      </c>
      <c r="E18" s="148">
        <v>2</v>
      </c>
      <c r="F18" s="150">
        <v>1</v>
      </c>
      <c r="G18" s="148" t="s">
        <v>19</v>
      </c>
      <c r="H18" s="143" t="s">
        <v>542</v>
      </c>
      <c r="I18" s="148" t="s">
        <v>285</v>
      </c>
      <c r="J18" s="147" t="s">
        <v>597</v>
      </c>
      <c r="K18" s="147" t="s">
        <v>286</v>
      </c>
      <c r="L18" s="147" t="s">
        <v>53</v>
      </c>
      <c r="M18" s="143" t="s">
        <v>530</v>
      </c>
      <c r="N18" s="143"/>
    </row>
    <row r="19" spans="1:14" ht="45.75" customHeight="1" x14ac:dyDescent="0.2">
      <c r="A19" s="146">
        <v>92</v>
      </c>
      <c r="B19" s="227">
        <v>6</v>
      </c>
      <c r="C19" s="222" t="s">
        <v>589</v>
      </c>
      <c r="D19" s="147" t="s">
        <v>336</v>
      </c>
      <c r="E19" s="148">
        <v>31</v>
      </c>
      <c r="F19" s="150">
        <v>10</v>
      </c>
      <c r="G19" s="148" t="s">
        <v>19</v>
      </c>
      <c r="H19" s="143" t="s">
        <v>337</v>
      </c>
      <c r="I19" s="148" t="s">
        <v>7</v>
      </c>
      <c r="J19" s="147" t="s">
        <v>567</v>
      </c>
      <c r="K19" s="147" t="s">
        <v>7</v>
      </c>
      <c r="L19" s="147" t="s">
        <v>7</v>
      </c>
      <c r="M19" s="147" t="s">
        <v>7</v>
      </c>
      <c r="N19" s="143" t="s">
        <v>557</v>
      </c>
    </row>
    <row r="20" spans="1:14" ht="30" customHeight="1" x14ac:dyDescent="0.2">
      <c r="A20" s="146">
        <v>93</v>
      </c>
      <c r="B20" s="227"/>
      <c r="C20" s="222"/>
      <c r="D20" s="147" t="s">
        <v>341</v>
      </c>
      <c r="E20" s="148">
        <v>35</v>
      </c>
      <c r="F20" s="150">
        <v>35</v>
      </c>
      <c r="G20" s="148" t="s">
        <v>19</v>
      </c>
      <c r="H20" s="143" t="s">
        <v>566</v>
      </c>
      <c r="I20" s="148" t="s">
        <v>7</v>
      </c>
      <c r="J20" s="147" t="s">
        <v>568</v>
      </c>
      <c r="K20" s="147" t="s">
        <v>7</v>
      </c>
      <c r="L20" s="147" t="s">
        <v>7</v>
      </c>
      <c r="M20" s="147" t="s">
        <v>7</v>
      </c>
      <c r="N20" s="147" t="s">
        <v>7</v>
      </c>
    </row>
    <row r="21" spans="1:14" ht="66.75" customHeight="1" x14ac:dyDescent="0.2">
      <c r="A21" s="146">
        <v>14</v>
      </c>
      <c r="B21" s="227">
        <v>7</v>
      </c>
      <c r="C21" s="222" t="s">
        <v>582</v>
      </c>
      <c r="D21" s="147" t="s">
        <v>79</v>
      </c>
      <c r="E21" s="148">
        <v>1</v>
      </c>
      <c r="F21" s="150">
        <v>1</v>
      </c>
      <c r="G21" s="148" t="s">
        <v>19</v>
      </c>
      <c r="H21" s="143" t="s">
        <v>565</v>
      </c>
      <c r="I21" s="148" t="s">
        <v>7</v>
      </c>
      <c r="J21" s="152" t="s">
        <v>546</v>
      </c>
      <c r="K21" s="147" t="s">
        <v>573</v>
      </c>
      <c r="L21" s="147" t="s">
        <v>71</v>
      </c>
      <c r="M21" s="147" t="s">
        <v>548</v>
      </c>
      <c r="N21" s="147" t="s">
        <v>7</v>
      </c>
    </row>
    <row r="22" spans="1:14" ht="50.25" customHeight="1" x14ac:dyDescent="0.2">
      <c r="A22" s="146">
        <v>15</v>
      </c>
      <c r="B22" s="227"/>
      <c r="C22" s="222"/>
      <c r="D22" s="147" t="s">
        <v>83</v>
      </c>
      <c r="E22" s="148">
        <v>1</v>
      </c>
      <c r="F22" s="150">
        <v>1</v>
      </c>
      <c r="G22" s="148" t="s">
        <v>19</v>
      </c>
      <c r="H22" s="143" t="s">
        <v>564</v>
      </c>
      <c r="I22" s="148" t="s">
        <v>7</v>
      </c>
      <c r="J22" s="152" t="s">
        <v>546</v>
      </c>
      <c r="K22" s="147" t="s">
        <v>573</v>
      </c>
      <c r="L22" s="147" t="s">
        <v>86</v>
      </c>
      <c r="M22" s="147" t="s">
        <v>88</v>
      </c>
      <c r="N22" s="147" t="s">
        <v>7</v>
      </c>
    </row>
    <row r="23" spans="1:14" ht="57.75" customHeight="1" x14ac:dyDescent="0.2">
      <c r="A23" s="146">
        <v>16</v>
      </c>
      <c r="B23" s="227"/>
      <c r="C23" s="222"/>
      <c r="D23" s="147" t="s">
        <v>90</v>
      </c>
      <c r="E23" s="148">
        <v>15</v>
      </c>
      <c r="F23" s="150">
        <v>10</v>
      </c>
      <c r="G23" s="148" t="s">
        <v>19</v>
      </c>
      <c r="H23" s="143" t="s">
        <v>563</v>
      </c>
      <c r="I23" s="148" t="s">
        <v>7</v>
      </c>
      <c r="J23" s="152" t="s">
        <v>546</v>
      </c>
      <c r="K23" s="147" t="s">
        <v>7</v>
      </c>
      <c r="L23" s="147" t="s">
        <v>71</v>
      </c>
      <c r="M23" s="147" t="s">
        <v>7</v>
      </c>
      <c r="N23" s="143" t="s">
        <v>556</v>
      </c>
    </row>
    <row r="24" spans="1:14" ht="203.25" customHeight="1" x14ac:dyDescent="0.2">
      <c r="A24" s="146">
        <v>17</v>
      </c>
      <c r="B24" s="153">
        <v>4</v>
      </c>
      <c r="C24" s="155" t="s">
        <v>407</v>
      </c>
      <c r="D24" s="158" t="s">
        <v>478</v>
      </c>
      <c r="E24" s="157">
        <v>1</v>
      </c>
      <c r="F24" s="150">
        <v>1</v>
      </c>
      <c r="G24" s="157" t="s">
        <v>19</v>
      </c>
      <c r="H24" s="143" t="s">
        <v>606</v>
      </c>
      <c r="I24" s="157" t="s">
        <v>7</v>
      </c>
      <c r="J24" s="158" t="s">
        <v>607</v>
      </c>
      <c r="K24" s="158" t="s">
        <v>470</v>
      </c>
      <c r="L24" s="158" t="s">
        <v>11</v>
      </c>
      <c r="M24" s="158" t="s">
        <v>609</v>
      </c>
      <c r="N24" s="143" t="s">
        <v>611</v>
      </c>
    </row>
    <row r="25" spans="1:14" ht="322.5" customHeight="1" x14ac:dyDescent="0.2">
      <c r="A25" s="146">
        <v>18</v>
      </c>
      <c r="B25" s="154"/>
      <c r="C25" s="156"/>
      <c r="D25" s="158" t="s">
        <v>473</v>
      </c>
      <c r="E25" s="157">
        <v>1</v>
      </c>
      <c r="F25" s="150">
        <v>1</v>
      </c>
      <c r="G25" s="157" t="s">
        <v>19</v>
      </c>
      <c r="H25" s="143" t="s">
        <v>608</v>
      </c>
      <c r="I25" s="157" t="s">
        <v>7</v>
      </c>
      <c r="J25" s="158" t="s">
        <v>607</v>
      </c>
      <c r="K25" s="158" t="s">
        <v>81</v>
      </c>
      <c r="L25" s="158" t="s">
        <v>11</v>
      </c>
      <c r="M25" s="158" t="s">
        <v>610</v>
      </c>
      <c r="N25" s="143" t="s">
        <v>612</v>
      </c>
    </row>
    <row r="26" spans="1:14" ht="184.5" customHeight="1" x14ac:dyDescent="0.2">
      <c r="A26" s="152"/>
      <c r="B26" s="152">
        <v>8</v>
      </c>
      <c r="C26" s="152" t="s">
        <v>372</v>
      </c>
      <c r="D26" s="147" t="s">
        <v>379</v>
      </c>
      <c r="E26" s="148">
        <v>5</v>
      </c>
      <c r="F26" s="150">
        <v>5</v>
      </c>
      <c r="G26" s="148" t="s">
        <v>528</v>
      </c>
      <c r="H26" s="143" t="s">
        <v>380</v>
      </c>
      <c r="I26" s="148" t="s">
        <v>7</v>
      </c>
      <c r="J26" s="147" t="s">
        <v>526</v>
      </c>
      <c r="K26" s="147" t="s">
        <v>574</v>
      </c>
      <c r="L26" s="147" t="s">
        <v>61</v>
      </c>
      <c r="M26" s="139" t="s">
        <v>531</v>
      </c>
      <c r="N26" s="143" t="s">
        <v>577</v>
      </c>
    </row>
    <row r="27" spans="1:14" ht="50.25" customHeight="1" x14ac:dyDescent="0.2">
      <c r="A27" s="223"/>
      <c r="B27" s="223">
        <v>8</v>
      </c>
      <c r="C27" s="223" t="s">
        <v>604</v>
      </c>
      <c r="D27" s="147" t="s">
        <v>379</v>
      </c>
      <c r="E27" s="148">
        <v>5</v>
      </c>
      <c r="F27" s="150">
        <v>5</v>
      </c>
      <c r="G27" s="148" t="s">
        <v>19</v>
      </c>
      <c r="H27" s="143" t="s">
        <v>385</v>
      </c>
      <c r="I27" s="148" t="s">
        <v>7</v>
      </c>
      <c r="J27" s="147" t="s">
        <v>598</v>
      </c>
      <c r="K27" s="147" t="s">
        <v>7</v>
      </c>
      <c r="L27" s="147"/>
      <c r="M27" s="147"/>
      <c r="N27" s="143" t="s">
        <v>578</v>
      </c>
    </row>
    <row r="28" spans="1:14" ht="170.25" customHeight="1" x14ac:dyDescent="0.2">
      <c r="A28" s="224"/>
      <c r="B28" s="224"/>
      <c r="C28" s="224"/>
      <c r="D28" s="147" t="s">
        <v>593</v>
      </c>
      <c r="E28" s="148">
        <v>16</v>
      </c>
      <c r="F28" s="150">
        <v>16</v>
      </c>
      <c r="G28" s="148" t="s">
        <v>19</v>
      </c>
      <c r="H28" s="143" t="s">
        <v>527</v>
      </c>
      <c r="I28" s="148" t="s">
        <v>114</v>
      </c>
      <c r="J28" s="147" t="s">
        <v>130</v>
      </c>
      <c r="K28" s="147" t="s">
        <v>574</v>
      </c>
      <c r="L28" s="147" t="s">
        <v>61</v>
      </c>
      <c r="M28" s="139" t="s">
        <v>549</v>
      </c>
      <c r="N28" s="139" t="s">
        <v>592</v>
      </c>
    </row>
    <row r="29" spans="1:14" ht="177" customHeight="1" x14ac:dyDescent="0.2">
      <c r="A29" s="224"/>
      <c r="B29" s="224"/>
      <c r="C29" s="224"/>
      <c r="D29" s="147" t="s">
        <v>389</v>
      </c>
      <c r="E29" s="148">
        <v>6</v>
      </c>
      <c r="F29" s="150">
        <v>6</v>
      </c>
      <c r="G29" s="149" t="s">
        <v>591</v>
      </c>
      <c r="H29" s="143" t="s">
        <v>390</v>
      </c>
      <c r="I29" s="148" t="s">
        <v>114</v>
      </c>
      <c r="J29" s="139" t="s">
        <v>601</v>
      </c>
      <c r="K29" s="147" t="s">
        <v>575</v>
      </c>
      <c r="L29" s="147" t="s">
        <v>393</v>
      </c>
      <c r="M29" s="139" t="s">
        <v>394</v>
      </c>
      <c r="N29" s="143" t="s">
        <v>395</v>
      </c>
    </row>
    <row r="30" spans="1:14" ht="90" customHeight="1" x14ac:dyDescent="0.2">
      <c r="A30" s="224"/>
      <c r="B30" s="224"/>
      <c r="C30" s="224"/>
      <c r="D30" s="147" t="s">
        <v>569</v>
      </c>
      <c r="E30" s="148">
        <v>2</v>
      </c>
      <c r="F30" s="150">
        <v>2</v>
      </c>
      <c r="G30" s="148" t="s">
        <v>19</v>
      </c>
      <c r="H30" s="143" t="s">
        <v>398</v>
      </c>
      <c r="I30" s="148" t="s">
        <v>114</v>
      </c>
      <c r="J30" s="147" t="s">
        <v>598</v>
      </c>
      <c r="K30" s="147" t="s">
        <v>575</v>
      </c>
      <c r="L30" s="147" t="s">
        <v>116</v>
      </c>
      <c r="M30" s="139" t="s">
        <v>550</v>
      </c>
      <c r="N30" s="143" t="s">
        <v>401</v>
      </c>
    </row>
    <row r="31" spans="1:14" ht="66" customHeight="1" x14ac:dyDescent="0.2">
      <c r="A31" s="225"/>
      <c r="B31" s="225"/>
      <c r="C31" s="225"/>
      <c r="D31" s="147" t="s">
        <v>402</v>
      </c>
      <c r="E31" s="148">
        <v>3</v>
      </c>
      <c r="F31" s="150">
        <v>1</v>
      </c>
      <c r="G31" s="148" t="s">
        <v>19</v>
      </c>
      <c r="H31" s="143" t="s">
        <v>403</v>
      </c>
      <c r="I31" s="148" t="s">
        <v>114</v>
      </c>
      <c r="J31" s="147" t="s">
        <v>599</v>
      </c>
      <c r="K31" s="147" t="s">
        <v>575</v>
      </c>
      <c r="L31" s="147" t="s">
        <v>116</v>
      </c>
      <c r="M31" s="139" t="s">
        <v>404</v>
      </c>
      <c r="N31" s="147" t="s">
        <v>529</v>
      </c>
    </row>
    <row r="32" spans="1:14" ht="60" customHeight="1" x14ac:dyDescent="0.2">
      <c r="A32" s="146">
        <v>50</v>
      </c>
      <c r="B32" s="227">
        <v>9</v>
      </c>
      <c r="C32" s="222" t="s">
        <v>581</v>
      </c>
      <c r="D32" s="147" t="s">
        <v>363</v>
      </c>
      <c r="E32" s="148">
        <v>2</v>
      </c>
      <c r="F32" s="150">
        <v>2</v>
      </c>
      <c r="G32" s="148" t="s">
        <v>19</v>
      </c>
      <c r="H32" s="143" t="s">
        <v>532</v>
      </c>
      <c r="I32" s="148" t="s">
        <v>364</v>
      </c>
      <c r="J32" s="147" t="s">
        <v>130</v>
      </c>
      <c r="K32" s="147" t="s">
        <v>114</v>
      </c>
      <c r="L32" s="147" t="s">
        <v>361</v>
      </c>
      <c r="M32" s="147" t="s">
        <v>114</v>
      </c>
      <c r="N32" s="143" t="s">
        <v>365</v>
      </c>
    </row>
    <row r="33" spans="1:14" ht="105.75" customHeight="1" x14ac:dyDescent="0.2">
      <c r="A33" s="146">
        <v>51</v>
      </c>
      <c r="B33" s="227"/>
      <c r="C33" s="222"/>
      <c r="D33" s="147" t="s">
        <v>367</v>
      </c>
      <c r="E33" s="148">
        <v>7</v>
      </c>
      <c r="F33" s="150">
        <v>7</v>
      </c>
      <c r="G33" s="149" t="s">
        <v>596</v>
      </c>
      <c r="H33" s="143" t="s">
        <v>368</v>
      </c>
      <c r="I33" s="148" t="s">
        <v>114</v>
      </c>
      <c r="J33" s="147" t="s">
        <v>579</v>
      </c>
      <c r="K33" s="147" t="s">
        <v>570</v>
      </c>
      <c r="L33" s="147" t="s">
        <v>371</v>
      </c>
      <c r="M33" s="139" t="s">
        <v>533</v>
      </c>
      <c r="N33" s="143"/>
    </row>
    <row r="34" spans="1:14" ht="55.5" customHeight="1" x14ac:dyDescent="0.2">
      <c r="A34" s="152">
        <v>35</v>
      </c>
      <c r="B34" s="152">
        <v>10</v>
      </c>
      <c r="C34" s="152" t="s">
        <v>422</v>
      </c>
      <c r="D34" s="147" t="s">
        <v>408</v>
      </c>
      <c r="E34" s="148">
        <v>3</v>
      </c>
      <c r="F34" s="150">
        <v>3</v>
      </c>
      <c r="G34" s="148" t="s">
        <v>528</v>
      </c>
      <c r="H34" s="143" t="s">
        <v>543</v>
      </c>
      <c r="I34" s="148" t="s">
        <v>114</v>
      </c>
      <c r="J34" s="147" t="s">
        <v>130</v>
      </c>
      <c r="K34" s="147" t="s">
        <v>576</v>
      </c>
      <c r="L34" s="147" t="s">
        <v>116</v>
      </c>
      <c r="M34" s="139" t="s">
        <v>412</v>
      </c>
      <c r="N34" s="143" t="s">
        <v>413</v>
      </c>
    </row>
    <row r="35" spans="1:14" ht="99" customHeight="1" x14ac:dyDescent="0.2">
      <c r="A35" s="222">
        <v>37</v>
      </c>
      <c r="B35" s="222">
        <v>10</v>
      </c>
      <c r="C35" s="222" t="s">
        <v>605</v>
      </c>
      <c r="D35" s="147" t="s">
        <v>520</v>
      </c>
      <c r="E35" s="148">
        <v>3</v>
      </c>
      <c r="F35" s="150">
        <v>3</v>
      </c>
      <c r="G35" s="148" t="s">
        <v>19</v>
      </c>
      <c r="H35" s="143" t="s">
        <v>544</v>
      </c>
      <c r="I35" s="148" t="s">
        <v>114</v>
      </c>
      <c r="J35" s="147" t="s">
        <v>600</v>
      </c>
      <c r="K35" s="147" t="s">
        <v>7</v>
      </c>
      <c r="L35" s="147" t="s">
        <v>116</v>
      </c>
      <c r="M35" s="139" t="s">
        <v>498</v>
      </c>
      <c r="N35" s="143" t="s">
        <v>580</v>
      </c>
    </row>
    <row r="36" spans="1:14" ht="111" customHeight="1" x14ac:dyDescent="0.2">
      <c r="A36" s="222">
        <v>39</v>
      </c>
      <c r="B36" s="222"/>
      <c r="C36" s="222"/>
      <c r="D36" s="147" t="s">
        <v>590</v>
      </c>
      <c r="E36" s="148">
        <v>6</v>
      </c>
      <c r="F36" s="150">
        <v>6</v>
      </c>
      <c r="G36" s="148" t="s">
        <v>19</v>
      </c>
      <c r="H36" s="143" t="s">
        <v>551</v>
      </c>
      <c r="I36" s="147" t="s">
        <v>94</v>
      </c>
      <c r="J36" s="147" t="s">
        <v>598</v>
      </c>
      <c r="K36" s="147" t="s">
        <v>552</v>
      </c>
      <c r="L36" s="147" t="s">
        <v>11</v>
      </c>
      <c r="M36" s="139" t="s">
        <v>483</v>
      </c>
      <c r="N36" s="143" t="s">
        <v>554</v>
      </c>
    </row>
    <row r="37" spans="1:14" ht="95.25" customHeight="1" x14ac:dyDescent="0.2">
      <c r="A37" s="222">
        <v>41</v>
      </c>
      <c r="B37" s="222"/>
      <c r="C37" s="222"/>
      <c r="D37" s="147" t="s">
        <v>141</v>
      </c>
      <c r="E37" s="148">
        <v>2</v>
      </c>
      <c r="F37" s="150">
        <v>2</v>
      </c>
      <c r="G37" s="148" t="s">
        <v>19</v>
      </c>
      <c r="H37" s="143" t="s">
        <v>142</v>
      </c>
      <c r="I37" s="148" t="s">
        <v>114</v>
      </c>
      <c r="J37" s="147" t="s">
        <v>130</v>
      </c>
      <c r="K37" s="147" t="s">
        <v>114</v>
      </c>
      <c r="L37" s="147" t="s">
        <v>116</v>
      </c>
      <c r="M37" s="139" t="s">
        <v>143</v>
      </c>
      <c r="N37" s="143" t="s">
        <v>555</v>
      </c>
    </row>
    <row r="38" spans="1:14" ht="21" customHeight="1" x14ac:dyDescent="0.2">
      <c r="A38" s="146">
        <v>94</v>
      </c>
      <c r="B38" s="227">
        <v>11</v>
      </c>
      <c r="C38" s="222" t="s">
        <v>269</v>
      </c>
      <c r="D38" s="147" t="s">
        <v>236</v>
      </c>
      <c r="E38" s="148">
        <v>88</v>
      </c>
      <c r="F38" s="150">
        <v>30</v>
      </c>
      <c r="G38" s="148" t="s">
        <v>19</v>
      </c>
      <c r="H38" s="143" t="s">
        <v>237</v>
      </c>
      <c r="I38" s="148" t="s">
        <v>114</v>
      </c>
      <c r="J38" s="147" t="s">
        <v>238</v>
      </c>
      <c r="K38" s="147" t="s">
        <v>114</v>
      </c>
      <c r="L38" s="147" t="s">
        <v>239</v>
      </c>
      <c r="M38" s="147" t="s">
        <v>114</v>
      </c>
      <c r="N38" s="143" t="s">
        <v>240</v>
      </c>
    </row>
    <row r="39" spans="1:14" ht="21" customHeight="1" x14ac:dyDescent="0.2">
      <c r="A39" s="146">
        <v>95</v>
      </c>
      <c r="B39" s="227"/>
      <c r="C39" s="222"/>
      <c r="D39" s="147" t="s">
        <v>241</v>
      </c>
      <c r="E39" s="148">
        <v>9</v>
      </c>
      <c r="F39" s="150">
        <v>9</v>
      </c>
      <c r="G39" s="148" t="s">
        <v>19</v>
      </c>
      <c r="H39" s="143" t="s">
        <v>242</v>
      </c>
      <c r="I39" s="148" t="s">
        <v>94</v>
      </c>
      <c r="J39" s="147" t="s">
        <v>238</v>
      </c>
      <c r="K39" s="147" t="s">
        <v>114</v>
      </c>
      <c r="L39" s="147" t="s">
        <v>239</v>
      </c>
      <c r="M39" s="147" t="s">
        <v>114</v>
      </c>
      <c r="N39" s="143" t="s">
        <v>243</v>
      </c>
    </row>
    <row r="40" spans="1:14" ht="21" customHeight="1" x14ac:dyDescent="0.2">
      <c r="A40" s="146"/>
      <c r="B40" s="157"/>
      <c r="C40" s="158" t="s">
        <v>613</v>
      </c>
      <c r="D40" s="158" t="s">
        <v>614</v>
      </c>
      <c r="E40" s="157">
        <v>24</v>
      </c>
      <c r="F40" s="150">
        <v>13</v>
      </c>
      <c r="G40" s="157" t="s">
        <v>615</v>
      </c>
      <c r="H40" s="143"/>
      <c r="I40" s="157"/>
      <c r="J40" s="158"/>
      <c r="K40" s="158"/>
      <c r="L40" s="158"/>
      <c r="M40" s="158"/>
      <c r="N40" s="143"/>
    </row>
    <row r="41" spans="1:14" ht="20.25" customHeight="1" x14ac:dyDescent="0.2">
      <c r="A41" s="146"/>
      <c r="B41" s="227" t="s">
        <v>534</v>
      </c>
      <c r="C41" s="227"/>
      <c r="D41" s="227"/>
      <c r="E41" s="148"/>
      <c r="F41" s="150">
        <f>SUM(F2:F40)</f>
        <v>193</v>
      </c>
      <c r="G41" s="226" t="s">
        <v>616</v>
      </c>
      <c r="H41" s="226"/>
      <c r="I41" s="226"/>
      <c r="J41" s="226"/>
      <c r="K41" s="226"/>
      <c r="L41" s="226"/>
      <c r="M41" s="226"/>
      <c r="N41" s="226"/>
    </row>
  </sheetData>
  <autoFilter ref="F1:F42" xr:uid="{00000000-0009-0000-0000-000002000000}"/>
  <mergeCells count="24">
    <mergeCell ref="B2:B9"/>
    <mergeCell ref="C2:C9"/>
    <mergeCell ref="B32:B33"/>
    <mergeCell ref="C32:C33"/>
    <mergeCell ref="B10:B12"/>
    <mergeCell ref="C10:C12"/>
    <mergeCell ref="C21:C23"/>
    <mergeCell ref="B19:B20"/>
    <mergeCell ref="C19:C20"/>
    <mergeCell ref="B21:B23"/>
    <mergeCell ref="G41:N41"/>
    <mergeCell ref="B41:D41"/>
    <mergeCell ref="B38:B39"/>
    <mergeCell ref="C38:C39"/>
    <mergeCell ref="C13:C14"/>
    <mergeCell ref="C15:C16"/>
    <mergeCell ref="C27:C31"/>
    <mergeCell ref="C35:C37"/>
    <mergeCell ref="A35:A37"/>
    <mergeCell ref="B35:B37"/>
    <mergeCell ref="A27:A31"/>
    <mergeCell ref="B27:B31"/>
    <mergeCell ref="B13:B14"/>
    <mergeCell ref="B15:B16"/>
  </mergeCells>
  <phoneticPr fontId="1" type="noConversion"/>
  <dataValidations count="2">
    <dataValidation type="list" allowBlank="1" showInputMessage="1" showErrorMessage="1" sqref="L33:L40" xr:uid="{00000000-0002-0000-0200-000000000000}">
      <formula1>#REF!</formula1>
    </dataValidation>
    <dataValidation type="whole" errorStyle="warning" allowBlank="1" showInputMessage="1" showErrorMessage="1" errorTitle="输入有误" error="请输入阿拉伯数字1-999。" sqref="E33:G40" xr:uid="{00000000-0002-0000-0200-000001000000}">
      <formula1>1</formula1>
      <formula2>999</formula2>
    </dataValidation>
  </dataValidations>
  <pageMargins left="0.70866141732283472" right="0.70866141732283472" top="0.74803149606299213" bottom="0.74803149606299213" header="0.31496062992125984" footer="0.31496062992125984"/>
  <pageSetup paperSize="8"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4"/>
  <sheetViews>
    <sheetView workbookViewId="0">
      <selection activeCell="H24" sqref="H24"/>
    </sheetView>
  </sheetViews>
  <sheetFormatPr defaultRowHeight="14.25" x14ac:dyDescent="0.2"/>
  <cols>
    <col min="6" max="6" width="9" customWidth="1"/>
    <col min="15" max="15" width="14" customWidth="1"/>
  </cols>
  <sheetData>
    <row r="1" spans="1:16" ht="25.5" x14ac:dyDescent="0.2">
      <c r="B1" s="131" t="s">
        <v>494</v>
      </c>
      <c r="C1" s="132" t="s">
        <v>271</v>
      </c>
      <c r="D1" s="132" t="s">
        <v>29</v>
      </c>
      <c r="E1" s="132" t="s">
        <v>30</v>
      </c>
      <c r="F1" s="132" t="s">
        <v>31</v>
      </c>
      <c r="G1" s="131" t="s">
        <v>32</v>
      </c>
      <c r="H1" s="131" t="s">
        <v>33</v>
      </c>
      <c r="I1" s="131" t="s">
        <v>34</v>
      </c>
      <c r="J1" s="131" t="s">
        <v>35</v>
      </c>
      <c r="K1" s="131" t="s">
        <v>36</v>
      </c>
      <c r="L1" s="131" t="s">
        <v>37</v>
      </c>
      <c r="M1" s="132" t="s">
        <v>38</v>
      </c>
      <c r="N1" s="14" t="s">
        <v>39</v>
      </c>
      <c r="O1" s="178" t="s">
        <v>40</v>
      </c>
      <c r="P1" s="178"/>
    </row>
    <row r="2" spans="1:16" ht="26.25" customHeight="1" x14ac:dyDescent="0.2">
      <c r="A2" s="131">
        <v>48</v>
      </c>
      <c r="B2" s="228">
        <v>1</v>
      </c>
      <c r="C2" s="172" t="s">
        <v>485</v>
      </c>
      <c r="D2" s="132" t="s">
        <v>352</v>
      </c>
      <c r="E2" s="131">
        <v>2</v>
      </c>
      <c r="F2" s="135" t="s">
        <v>353</v>
      </c>
      <c r="G2" s="131" t="s">
        <v>114</v>
      </c>
      <c r="H2" s="131" t="s">
        <v>354</v>
      </c>
      <c r="I2" s="131" t="s">
        <v>355</v>
      </c>
      <c r="J2" s="131" t="s">
        <v>356</v>
      </c>
      <c r="K2" s="135" t="s">
        <v>357</v>
      </c>
      <c r="L2" s="80" t="s">
        <v>504</v>
      </c>
      <c r="M2" s="135"/>
      <c r="N2" s="133"/>
      <c r="O2" s="135" t="s">
        <v>358</v>
      </c>
      <c r="P2" s="48"/>
    </row>
    <row r="3" spans="1:16" ht="20.25" customHeight="1" x14ac:dyDescent="0.2">
      <c r="A3" s="131">
        <v>49</v>
      </c>
      <c r="B3" s="229"/>
      <c r="C3" s="173"/>
      <c r="D3" s="132" t="s">
        <v>359</v>
      </c>
      <c r="E3" s="132">
        <v>3</v>
      </c>
      <c r="F3" s="135" t="s">
        <v>360</v>
      </c>
      <c r="G3" s="132" t="s">
        <v>114</v>
      </c>
      <c r="H3" s="132" t="s">
        <v>354</v>
      </c>
      <c r="I3" s="132" t="s">
        <v>355</v>
      </c>
      <c r="J3" s="132" t="s">
        <v>361</v>
      </c>
      <c r="K3" s="135" t="s">
        <v>357</v>
      </c>
      <c r="L3" s="52" t="s">
        <v>505</v>
      </c>
      <c r="M3" s="135"/>
      <c r="N3" s="133"/>
      <c r="O3" s="135" t="s">
        <v>362</v>
      </c>
      <c r="P3" s="48"/>
    </row>
    <row r="4" spans="1:16" ht="20.25" customHeight="1" x14ac:dyDescent="0.2">
      <c r="A4" s="131">
        <v>50</v>
      </c>
      <c r="B4" s="229"/>
      <c r="C4" s="173"/>
      <c r="D4" s="132" t="s">
        <v>363</v>
      </c>
      <c r="E4" s="132">
        <v>2</v>
      </c>
      <c r="F4" s="135" t="s">
        <v>487</v>
      </c>
      <c r="G4" s="132" t="s">
        <v>364</v>
      </c>
      <c r="H4" s="132" t="s">
        <v>158</v>
      </c>
      <c r="I4" s="132" t="s">
        <v>114</v>
      </c>
      <c r="J4" s="132" t="s">
        <v>361</v>
      </c>
      <c r="K4" s="135" t="s">
        <v>357</v>
      </c>
      <c r="L4" s="132" t="s">
        <v>114</v>
      </c>
      <c r="M4" s="132"/>
      <c r="N4" s="133" t="s">
        <v>365</v>
      </c>
      <c r="O4" s="135" t="s">
        <v>366</v>
      </c>
      <c r="P4" s="48"/>
    </row>
    <row r="5" spans="1:16" ht="20.25" customHeight="1" x14ac:dyDescent="0.2">
      <c r="A5" s="131">
        <v>51</v>
      </c>
      <c r="B5" s="230"/>
      <c r="C5" s="174"/>
      <c r="D5" s="135" t="s">
        <v>367</v>
      </c>
      <c r="E5" s="132">
        <v>9</v>
      </c>
      <c r="F5" s="135" t="s">
        <v>368</v>
      </c>
      <c r="G5" s="135" t="s">
        <v>114</v>
      </c>
      <c r="H5" s="135" t="s">
        <v>369</v>
      </c>
      <c r="I5" s="132" t="s">
        <v>370</v>
      </c>
      <c r="J5" s="132" t="s">
        <v>371</v>
      </c>
      <c r="K5" s="135" t="s">
        <v>357</v>
      </c>
      <c r="L5" s="47" t="s">
        <v>488</v>
      </c>
      <c r="M5" s="135"/>
      <c r="N5" s="133"/>
      <c r="O5" s="180" t="s">
        <v>506</v>
      </c>
      <c r="P5" s="181"/>
    </row>
    <row r="6" spans="1:16" ht="20.25" customHeight="1" x14ac:dyDescent="0.2">
      <c r="A6" s="131">
        <v>52</v>
      </c>
      <c r="B6" s="197">
        <v>2</v>
      </c>
      <c r="C6" s="197" t="s">
        <v>265</v>
      </c>
      <c r="D6" s="6" t="s">
        <v>467</v>
      </c>
      <c r="E6" s="6">
        <v>9</v>
      </c>
      <c r="F6" s="6" t="s">
        <v>489</v>
      </c>
      <c r="G6" s="6" t="s">
        <v>7</v>
      </c>
      <c r="H6" s="6" t="s">
        <v>191</v>
      </c>
      <c r="I6" s="6" t="s">
        <v>192</v>
      </c>
      <c r="J6" s="6" t="s">
        <v>170</v>
      </c>
      <c r="K6" s="6" t="s">
        <v>43</v>
      </c>
      <c r="L6" s="6" t="s">
        <v>193</v>
      </c>
      <c r="M6" s="6" t="s">
        <v>17</v>
      </c>
      <c r="N6" s="11" t="s">
        <v>194</v>
      </c>
      <c r="O6" s="199" t="s">
        <v>195</v>
      </c>
      <c r="P6" s="200"/>
    </row>
    <row r="7" spans="1:16" ht="20.25" customHeight="1" x14ac:dyDescent="0.2">
      <c r="A7" s="131">
        <v>53</v>
      </c>
      <c r="B7" s="198"/>
      <c r="C7" s="198"/>
      <c r="D7" s="49" t="s">
        <v>468</v>
      </c>
      <c r="E7" s="49">
        <v>9</v>
      </c>
      <c r="F7" s="49" t="s">
        <v>196</v>
      </c>
      <c r="G7" s="49" t="s">
        <v>7</v>
      </c>
      <c r="H7" s="49" t="s">
        <v>197</v>
      </c>
      <c r="I7" s="49" t="s">
        <v>198</v>
      </c>
      <c r="J7" s="49" t="s">
        <v>170</v>
      </c>
      <c r="K7" s="49" t="s">
        <v>132</v>
      </c>
      <c r="L7" s="49" t="s">
        <v>199</v>
      </c>
      <c r="M7" s="49" t="s">
        <v>17</v>
      </c>
      <c r="N7" s="50" t="s">
        <v>17</v>
      </c>
      <c r="O7" s="201" t="s">
        <v>200</v>
      </c>
      <c r="P7" s="202"/>
    </row>
    <row r="8" spans="1:16" ht="20.25" customHeight="1" x14ac:dyDescent="0.2">
      <c r="A8" s="131">
        <v>69</v>
      </c>
      <c r="B8" s="182">
        <v>3</v>
      </c>
      <c r="C8" s="172" t="s">
        <v>372</v>
      </c>
      <c r="D8" s="132" t="s">
        <v>373</v>
      </c>
      <c r="E8" s="38">
        <f>14+2</f>
        <v>16</v>
      </c>
      <c r="F8" s="22" t="s">
        <v>374</v>
      </c>
      <c r="G8" s="21" t="s">
        <v>114</v>
      </c>
      <c r="H8" s="21" t="s">
        <v>158</v>
      </c>
      <c r="I8" s="21" t="s">
        <v>375</v>
      </c>
      <c r="J8" s="21" t="s">
        <v>205</v>
      </c>
      <c r="K8" s="21" t="s">
        <v>43</v>
      </c>
      <c r="L8" s="22" t="s">
        <v>376</v>
      </c>
      <c r="M8" s="21"/>
      <c r="N8" s="13" t="s">
        <v>100</v>
      </c>
      <c r="O8" s="22" t="s">
        <v>377</v>
      </c>
      <c r="P8" s="132" t="s">
        <v>378</v>
      </c>
    </row>
    <row r="9" spans="1:16" ht="20.25" customHeight="1" x14ac:dyDescent="0.2">
      <c r="A9" s="131">
        <v>70</v>
      </c>
      <c r="B9" s="183"/>
      <c r="C9" s="173"/>
      <c r="D9" s="132" t="s">
        <v>379</v>
      </c>
      <c r="E9" s="132">
        <v>5</v>
      </c>
      <c r="F9" s="24" t="s">
        <v>380</v>
      </c>
      <c r="G9" s="132" t="s">
        <v>7</v>
      </c>
      <c r="H9" s="24" t="s">
        <v>381</v>
      </c>
      <c r="I9" s="132" t="s">
        <v>382</v>
      </c>
      <c r="J9" s="23" t="s">
        <v>61</v>
      </c>
      <c r="K9" s="23" t="s">
        <v>357</v>
      </c>
      <c r="L9" s="185" t="s">
        <v>490</v>
      </c>
      <c r="M9" s="186"/>
      <c r="N9" s="187"/>
      <c r="O9" s="59" t="s">
        <v>383</v>
      </c>
      <c r="P9" s="132" t="s">
        <v>384</v>
      </c>
    </row>
    <row r="10" spans="1:16" ht="20.25" customHeight="1" x14ac:dyDescent="0.2">
      <c r="A10" s="131">
        <v>71</v>
      </c>
      <c r="B10" s="183"/>
      <c r="C10" s="173"/>
      <c r="D10" s="132" t="s">
        <v>379</v>
      </c>
      <c r="E10" s="132">
        <v>5</v>
      </c>
      <c r="F10" s="24" t="s">
        <v>385</v>
      </c>
      <c r="G10" s="132" t="s">
        <v>7</v>
      </c>
      <c r="H10" s="23" t="s">
        <v>386</v>
      </c>
      <c r="I10" s="23" t="s">
        <v>7</v>
      </c>
      <c r="J10" s="23" t="s">
        <v>386</v>
      </c>
      <c r="K10" s="23" t="s">
        <v>386</v>
      </c>
      <c r="L10" s="23" t="s">
        <v>386</v>
      </c>
      <c r="M10" s="23"/>
      <c r="N10" s="25" t="s">
        <v>386</v>
      </c>
      <c r="O10" s="24" t="s">
        <v>387</v>
      </c>
      <c r="P10" s="132" t="s">
        <v>388</v>
      </c>
    </row>
    <row r="11" spans="1:16" ht="20.25" customHeight="1" x14ac:dyDescent="0.2">
      <c r="A11" s="131">
        <v>72</v>
      </c>
      <c r="B11" s="183"/>
      <c r="C11" s="173"/>
      <c r="D11" s="23" t="s">
        <v>389</v>
      </c>
      <c r="E11" s="23">
        <v>6</v>
      </c>
      <c r="F11" s="24" t="s">
        <v>390</v>
      </c>
      <c r="G11" s="23" t="s">
        <v>114</v>
      </c>
      <c r="H11" s="24" t="s">
        <v>391</v>
      </c>
      <c r="I11" s="23" t="s">
        <v>392</v>
      </c>
      <c r="J11" s="23" t="s">
        <v>393</v>
      </c>
      <c r="K11" s="23" t="s">
        <v>357</v>
      </c>
      <c r="L11" s="185" t="s">
        <v>394</v>
      </c>
      <c r="M11" s="186"/>
      <c r="N11" s="187"/>
      <c r="O11" s="135" t="s">
        <v>395</v>
      </c>
      <c r="P11" s="132" t="s">
        <v>396</v>
      </c>
    </row>
    <row r="12" spans="1:16" ht="20.25" customHeight="1" x14ac:dyDescent="0.2">
      <c r="A12" s="131">
        <v>73</v>
      </c>
      <c r="B12" s="183"/>
      <c r="C12" s="173"/>
      <c r="D12" s="37" t="s">
        <v>397</v>
      </c>
      <c r="E12" s="37">
        <v>2</v>
      </c>
      <c r="F12" s="37" t="s">
        <v>398</v>
      </c>
      <c r="G12" s="37" t="s">
        <v>114</v>
      </c>
      <c r="H12" s="37" t="s">
        <v>121</v>
      </c>
      <c r="I12" s="37" t="s">
        <v>399</v>
      </c>
      <c r="J12" s="37" t="s">
        <v>116</v>
      </c>
      <c r="K12" s="37" t="s">
        <v>132</v>
      </c>
      <c r="L12" s="59" t="s">
        <v>400</v>
      </c>
      <c r="M12" s="37" t="s">
        <v>114</v>
      </c>
      <c r="N12" s="60" t="s">
        <v>100</v>
      </c>
      <c r="O12" s="59" t="s">
        <v>401</v>
      </c>
      <c r="P12" s="61" t="s">
        <v>174</v>
      </c>
    </row>
    <row r="13" spans="1:16" ht="20.25" customHeight="1" x14ac:dyDescent="0.2">
      <c r="A13" s="131">
        <v>74</v>
      </c>
      <c r="B13" s="184"/>
      <c r="C13" s="174"/>
      <c r="D13" s="132" t="s">
        <v>402</v>
      </c>
      <c r="E13" s="132">
        <v>3</v>
      </c>
      <c r="F13" s="132" t="s">
        <v>403</v>
      </c>
      <c r="G13" s="132" t="s">
        <v>114</v>
      </c>
      <c r="H13" s="132" t="s">
        <v>121</v>
      </c>
      <c r="I13" s="132" t="s">
        <v>399</v>
      </c>
      <c r="J13" s="132" t="s">
        <v>116</v>
      </c>
      <c r="K13" s="132" t="s">
        <v>132</v>
      </c>
      <c r="L13" s="135" t="s">
        <v>404</v>
      </c>
      <c r="M13" s="132" t="s">
        <v>100</v>
      </c>
      <c r="N13" s="14" t="s">
        <v>100</v>
      </c>
      <c r="O13" s="135" t="s">
        <v>405</v>
      </c>
      <c r="P13" s="132" t="s">
        <v>406</v>
      </c>
    </row>
    <row r="14" spans="1:16" x14ac:dyDescent="0.2">
      <c r="E14">
        <f>SUM(E2:E13)</f>
        <v>71</v>
      </c>
    </row>
  </sheetData>
  <mergeCells count="12">
    <mergeCell ref="B8:B13"/>
    <mergeCell ref="C8:C13"/>
    <mergeCell ref="L9:N9"/>
    <mergeCell ref="L11:N11"/>
    <mergeCell ref="O1:P1"/>
    <mergeCell ref="B2:B5"/>
    <mergeCell ref="C2:C5"/>
    <mergeCell ref="O5:P5"/>
    <mergeCell ref="B6:B7"/>
    <mergeCell ref="C6:C7"/>
    <mergeCell ref="O6:P6"/>
    <mergeCell ref="O7:P7"/>
  </mergeCells>
  <phoneticPr fontId="1" type="noConversion"/>
  <dataValidations count="3">
    <dataValidation type="list" allowBlank="1" showInputMessage="1" showErrorMessage="1" sqref="J5:K5" xr:uid="{00000000-0002-0000-0300-000000000000}">
      <formula1>#REF!</formula1>
    </dataValidation>
    <dataValidation type="whole" errorStyle="warning" allowBlank="1" showInputMessage="1" showErrorMessage="1" errorTitle="输入有误" error="请输入阿拉伯数字1-999。" sqref="E5" xr:uid="{00000000-0002-0000-0300-000001000000}">
      <formula1>1</formula1>
      <formula2>999</formula2>
    </dataValidation>
    <dataValidation type="list" allowBlank="1" showInputMessage="1" showErrorMessage="1" sqref="K8:K10" xr:uid="{00000000-0002-0000-0300-000002000000}">
      <formula1>$AA$20:$AA$22</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7"/>
  <sheetViews>
    <sheetView workbookViewId="0">
      <selection activeCell="G23" sqref="G23:G24"/>
    </sheetView>
  </sheetViews>
  <sheetFormatPr defaultRowHeight="14.25" x14ac:dyDescent="0.2"/>
  <cols>
    <col min="3" max="3" width="16.5" customWidth="1"/>
  </cols>
  <sheetData>
    <row r="1" spans="1:16" ht="20.25" customHeight="1" x14ac:dyDescent="0.2">
      <c r="A1" s="131">
        <v>1</v>
      </c>
      <c r="B1" s="175">
        <v>1</v>
      </c>
      <c r="C1" s="172" t="s">
        <v>311</v>
      </c>
      <c r="D1" s="18" t="s">
        <v>312</v>
      </c>
      <c r="E1" s="127">
        <v>1</v>
      </c>
      <c r="F1" s="137" t="s">
        <v>452</v>
      </c>
      <c r="G1" s="137" t="s">
        <v>114</v>
      </c>
      <c r="H1" s="206" t="s">
        <v>453</v>
      </c>
      <c r="I1" s="3" t="s">
        <v>454</v>
      </c>
      <c r="J1" s="3" t="s">
        <v>455</v>
      </c>
      <c r="K1" s="3" t="s">
        <v>456</v>
      </c>
      <c r="L1" s="137" t="s">
        <v>457</v>
      </c>
      <c r="M1" s="3" t="s">
        <v>458</v>
      </c>
      <c r="N1" s="10" t="s">
        <v>114</v>
      </c>
      <c r="O1" s="68" t="s">
        <v>459</v>
      </c>
      <c r="P1" s="208" t="s">
        <v>460</v>
      </c>
    </row>
    <row r="2" spans="1:16" ht="20.25" customHeight="1" x14ac:dyDescent="0.2">
      <c r="A2" s="131">
        <v>2</v>
      </c>
      <c r="B2" s="176"/>
      <c r="C2" s="173"/>
      <c r="D2" s="18" t="s">
        <v>313</v>
      </c>
      <c r="E2" s="127">
        <v>1</v>
      </c>
      <c r="F2" s="137" t="s">
        <v>461</v>
      </c>
      <c r="G2" s="137" t="s">
        <v>114</v>
      </c>
      <c r="H2" s="205"/>
      <c r="I2" s="137" t="s">
        <v>114</v>
      </c>
      <c r="J2" s="3" t="s">
        <v>455</v>
      </c>
      <c r="K2" s="3" t="s">
        <v>456</v>
      </c>
      <c r="L2" s="137" t="s">
        <v>114</v>
      </c>
      <c r="M2" s="137" t="s">
        <v>114</v>
      </c>
      <c r="N2" s="10" t="s">
        <v>462</v>
      </c>
      <c r="O2" s="68" t="s">
        <v>463</v>
      </c>
      <c r="P2" s="209"/>
    </row>
    <row r="3" spans="1:16" ht="20.25" customHeight="1" x14ac:dyDescent="0.2">
      <c r="A3" s="131">
        <v>3</v>
      </c>
      <c r="B3" s="176"/>
      <c r="C3" s="173"/>
      <c r="D3" s="18" t="s">
        <v>314</v>
      </c>
      <c r="E3" s="127">
        <v>1</v>
      </c>
      <c r="F3" s="137" t="s">
        <v>464</v>
      </c>
      <c r="G3" s="137" t="s">
        <v>114</v>
      </c>
      <c r="H3" s="207"/>
      <c r="I3" s="137" t="s">
        <v>114</v>
      </c>
      <c r="J3" s="3" t="s">
        <v>455</v>
      </c>
      <c r="K3" s="3" t="s">
        <v>456</v>
      </c>
      <c r="L3" s="137" t="s">
        <v>114</v>
      </c>
      <c r="M3" s="137" t="s">
        <v>114</v>
      </c>
      <c r="N3" s="10" t="s">
        <v>465</v>
      </c>
      <c r="O3" s="68" t="s">
        <v>466</v>
      </c>
      <c r="P3" s="209"/>
    </row>
    <row r="4" spans="1:16" ht="20.25" customHeight="1" x14ac:dyDescent="0.2">
      <c r="A4" s="131">
        <v>4</v>
      </c>
      <c r="B4" s="175">
        <v>2</v>
      </c>
      <c r="C4" s="172" t="s">
        <v>258</v>
      </c>
      <c r="D4" s="132" t="s">
        <v>41</v>
      </c>
      <c r="E4" s="131">
        <v>1</v>
      </c>
      <c r="F4" s="135" t="s">
        <v>42</v>
      </c>
      <c r="G4" s="131" t="s">
        <v>7</v>
      </c>
      <c r="H4" s="131" t="s">
        <v>10</v>
      </c>
      <c r="I4" s="132" t="s">
        <v>7</v>
      </c>
      <c r="J4" s="132" t="s">
        <v>11</v>
      </c>
      <c r="K4" s="132" t="s">
        <v>43</v>
      </c>
      <c r="L4" s="131" t="s">
        <v>7</v>
      </c>
      <c r="M4" s="131" t="s">
        <v>7</v>
      </c>
      <c r="N4" s="13" t="s">
        <v>7</v>
      </c>
      <c r="O4" s="69"/>
      <c r="P4" s="20"/>
    </row>
    <row r="5" spans="1:16" ht="20.25" customHeight="1" x14ac:dyDescent="0.2">
      <c r="A5" s="131">
        <v>5</v>
      </c>
      <c r="B5" s="176"/>
      <c r="C5" s="173"/>
      <c r="D5" s="132" t="s">
        <v>44</v>
      </c>
      <c r="E5" s="131">
        <v>1</v>
      </c>
      <c r="F5" s="135" t="s">
        <v>45</v>
      </c>
      <c r="G5" s="131" t="s">
        <v>7</v>
      </c>
      <c r="H5" s="131" t="s">
        <v>10</v>
      </c>
      <c r="I5" s="132" t="s">
        <v>7</v>
      </c>
      <c r="J5" s="132" t="s">
        <v>11</v>
      </c>
      <c r="K5" s="132" t="s">
        <v>43</v>
      </c>
      <c r="L5" s="131" t="s">
        <v>7</v>
      </c>
      <c r="M5" s="131" t="s">
        <v>7</v>
      </c>
      <c r="N5" s="14" t="s">
        <v>46</v>
      </c>
      <c r="O5" s="69"/>
      <c r="P5" s="20"/>
    </row>
    <row r="6" spans="1:16" ht="20.25" customHeight="1" x14ac:dyDescent="0.2">
      <c r="A6" s="131">
        <v>6</v>
      </c>
      <c r="B6" s="176"/>
      <c r="C6" s="173"/>
      <c r="D6" s="132" t="s">
        <v>47</v>
      </c>
      <c r="E6" s="131">
        <v>1</v>
      </c>
      <c r="F6" s="135" t="s">
        <v>48</v>
      </c>
      <c r="G6" s="131" t="s">
        <v>7</v>
      </c>
      <c r="H6" s="131" t="s">
        <v>10</v>
      </c>
      <c r="I6" s="132" t="s">
        <v>7</v>
      </c>
      <c r="J6" s="132" t="s">
        <v>11</v>
      </c>
      <c r="K6" s="132" t="s">
        <v>43</v>
      </c>
      <c r="L6" s="131" t="s">
        <v>7</v>
      </c>
      <c r="M6" s="131" t="s">
        <v>7</v>
      </c>
      <c r="N6" s="14" t="s">
        <v>46</v>
      </c>
      <c r="O6" s="69"/>
      <c r="P6" s="20"/>
    </row>
    <row r="7" spans="1:16" ht="20.25" customHeight="1" x14ac:dyDescent="0.2">
      <c r="A7" s="131">
        <v>7</v>
      </c>
      <c r="B7" s="176"/>
      <c r="C7" s="173"/>
      <c r="D7" s="132" t="s">
        <v>49</v>
      </c>
      <c r="E7" s="131">
        <v>1</v>
      </c>
      <c r="F7" s="135" t="s">
        <v>50</v>
      </c>
      <c r="G7" s="131" t="s">
        <v>7</v>
      </c>
      <c r="H7" s="131" t="s">
        <v>10</v>
      </c>
      <c r="I7" s="132" t="s">
        <v>7</v>
      </c>
      <c r="J7" s="132" t="s">
        <v>11</v>
      </c>
      <c r="K7" s="132" t="s">
        <v>43</v>
      </c>
      <c r="L7" s="131" t="s">
        <v>7</v>
      </c>
      <c r="M7" s="131" t="s">
        <v>7</v>
      </c>
      <c r="N7" s="14" t="s">
        <v>46</v>
      </c>
      <c r="O7" s="69"/>
      <c r="P7" s="20"/>
    </row>
    <row r="8" spans="1:16" ht="20.25" customHeight="1" x14ac:dyDescent="0.2">
      <c r="A8" s="131">
        <v>8</v>
      </c>
      <c r="B8" s="176"/>
      <c r="C8" s="173"/>
      <c r="D8" s="21" t="s">
        <v>51</v>
      </c>
      <c r="E8" s="21">
        <v>1</v>
      </c>
      <c r="F8" s="135" t="s">
        <v>486</v>
      </c>
      <c r="G8" s="21" t="s">
        <v>7</v>
      </c>
      <c r="H8" s="21" t="s">
        <v>52</v>
      </c>
      <c r="I8" s="132" t="s">
        <v>7</v>
      </c>
      <c r="J8" s="21" t="s">
        <v>53</v>
      </c>
      <c r="K8" s="132" t="s">
        <v>43</v>
      </c>
      <c r="L8" s="21" t="s">
        <v>7</v>
      </c>
      <c r="M8" s="132" t="s">
        <v>7</v>
      </c>
      <c r="N8" s="14" t="s">
        <v>7</v>
      </c>
      <c r="O8" s="69"/>
      <c r="P8" s="20"/>
    </row>
    <row r="9" spans="1:16" ht="20.25" customHeight="1" x14ac:dyDescent="0.2">
      <c r="A9" s="131">
        <v>9</v>
      </c>
      <c r="B9" s="176"/>
      <c r="C9" s="173"/>
      <c r="D9" s="132" t="s">
        <v>54</v>
      </c>
      <c r="E9" s="132">
        <v>1</v>
      </c>
      <c r="F9" s="22" t="s">
        <v>55</v>
      </c>
      <c r="G9" s="132" t="s">
        <v>7</v>
      </c>
      <c r="H9" s="23" t="s">
        <v>56</v>
      </c>
      <c r="I9" s="132" t="s">
        <v>7</v>
      </c>
      <c r="J9" s="132" t="s">
        <v>53</v>
      </c>
      <c r="K9" s="132" t="s">
        <v>43</v>
      </c>
      <c r="L9" s="135" t="s">
        <v>57</v>
      </c>
      <c r="M9" s="132" t="s">
        <v>7</v>
      </c>
      <c r="N9" s="14" t="s">
        <v>7</v>
      </c>
      <c r="O9" s="69"/>
      <c r="P9" s="20"/>
    </row>
    <row r="10" spans="1:16" ht="20.25" customHeight="1" x14ac:dyDescent="0.2">
      <c r="A10" s="131">
        <v>10</v>
      </c>
      <c r="B10" s="176"/>
      <c r="C10" s="173"/>
      <c r="D10" s="132" t="s">
        <v>58</v>
      </c>
      <c r="E10" s="131">
        <v>1</v>
      </c>
      <c r="F10" s="135" t="s">
        <v>59</v>
      </c>
      <c r="G10" s="132" t="s">
        <v>7</v>
      </c>
      <c r="H10" s="132" t="s">
        <v>60</v>
      </c>
      <c r="I10" s="132" t="s">
        <v>7</v>
      </c>
      <c r="J10" s="132" t="s">
        <v>61</v>
      </c>
      <c r="K10" s="132" t="s">
        <v>43</v>
      </c>
      <c r="L10" s="131" t="s">
        <v>7</v>
      </c>
      <c r="M10" s="131" t="s">
        <v>7</v>
      </c>
      <c r="N10" s="14" t="s">
        <v>62</v>
      </c>
      <c r="O10" s="69"/>
      <c r="P10" s="20"/>
    </row>
    <row r="11" spans="1:16" ht="20.25" customHeight="1" x14ac:dyDescent="0.2">
      <c r="A11" s="131">
        <v>11</v>
      </c>
      <c r="B11" s="177"/>
      <c r="C11" s="174"/>
      <c r="D11" s="132" t="s">
        <v>63</v>
      </c>
      <c r="E11" s="131">
        <v>1</v>
      </c>
      <c r="F11" s="135" t="s">
        <v>64</v>
      </c>
      <c r="G11" s="132" t="s">
        <v>7</v>
      </c>
      <c r="H11" s="132" t="s">
        <v>65</v>
      </c>
      <c r="I11" s="132" t="s">
        <v>7</v>
      </c>
      <c r="J11" s="132" t="s">
        <v>66</v>
      </c>
      <c r="K11" s="132" t="s">
        <v>43</v>
      </c>
      <c r="L11" s="131" t="s">
        <v>7</v>
      </c>
      <c r="M11" s="131" t="s">
        <v>7</v>
      </c>
      <c r="N11" s="14" t="s">
        <v>67</v>
      </c>
      <c r="O11" s="69"/>
      <c r="P11" s="20"/>
    </row>
    <row r="12" spans="1:16" ht="20.25" customHeight="1" x14ac:dyDescent="0.2">
      <c r="A12" s="131">
        <v>12</v>
      </c>
      <c r="B12" s="210">
        <v>3</v>
      </c>
      <c r="C12" s="210" t="s">
        <v>259</v>
      </c>
      <c r="D12" s="23" t="s">
        <v>68</v>
      </c>
      <c r="E12" s="23">
        <v>1</v>
      </c>
      <c r="F12" s="24" t="s">
        <v>69</v>
      </c>
      <c r="G12" s="23" t="s">
        <v>7</v>
      </c>
      <c r="H12" s="23" t="s">
        <v>70</v>
      </c>
      <c r="I12" s="23" t="s">
        <v>7</v>
      </c>
      <c r="J12" s="23" t="s">
        <v>71</v>
      </c>
      <c r="K12" s="23" t="s">
        <v>72</v>
      </c>
      <c r="L12" s="23" t="s">
        <v>7</v>
      </c>
      <c r="M12" s="23" t="s">
        <v>7</v>
      </c>
      <c r="N12" s="134" t="s">
        <v>73</v>
      </c>
      <c r="O12" s="185" t="s">
        <v>74</v>
      </c>
      <c r="P12" s="187"/>
    </row>
    <row r="13" spans="1:16" ht="20.25" customHeight="1" x14ac:dyDescent="0.2">
      <c r="A13" s="131">
        <v>13</v>
      </c>
      <c r="B13" s="211"/>
      <c r="C13" s="211"/>
      <c r="D13" s="23" t="s">
        <v>75</v>
      </c>
      <c r="E13" s="23">
        <v>2</v>
      </c>
      <c r="F13" s="24" t="s">
        <v>76</v>
      </c>
      <c r="G13" s="23" t="s">
        <v>7</v>
      </c>
      <c r="H13" s="23" t="s">
        <v>77</v>
      </c>
      <c r="I13" s="23" t="s">
        <v>7</v>
      </c>
      <c r="J13" s="23" t="s">
        <v>71</v>
      </c>
      <c r="K13" s="23" t="s">
        <v>72</v>
      </c>
      <c r="L13" s="23" t="s">
        <v>7</v>
      </c>
      <c r="M13" s="23" t="s">
        <v>7</v>
      </c>
      <c r="N13" s="134" t="s">
        <v>78</v>
      </c>
      <c r="O13" s="185" t="s">
        <v>74</v>
      </c>
      <c r="P13" s="187"/>
    </row>
    <row r="14" spans="1:16" ht="20.25" customHeight="1" x14ac:dyDescent="0.2">
      <c r="A14" s="131">
        <v>14</v>
      </c>
      <c r="B14" s="211"/>
      <c r="C14" s="211"/>
      <c r="D14" s="23" t="s">
        <v>79</v>
      </c>
      <c r="E14" s="23">
        <v>1</v>
      </c>
      <c r="F14" s="23" t="s">
        <v>80</v>
      </c>
      <c r="G14" s="23" t="s">
        <v>7</v>
      </c>
      <c r="H14" s="23" t="s">
        <v>77</v>
      </c>
      <c r="I14" s="23" t="s">
        <v>81</v>
      </c>
      <c r="J14" s="23" t="s">
        <v>71</v>
      </c>
      <c r="K14" s="23" t="s">
        <v>72</v>
      </c>
      <c r="L14" s="23" t="s">
        <v>82</v>
      </c>
      <c r="M14" s="23" t="s">
        <v>7</v>
      </c>
      <c r="N14" s="25" t="s">
        <v>7</v>
      </c>
      <c r="O14" s="185" t="s">
        <v>74</v>
      </c>
      <c r="P14" s="187"/>
    </row>
    <row r="15" spans="1:16" ht="20.25" customHeight="1" x14ac:dyDescent="0.2">
      <c r="A15" s="131">
        <v>15</v>
      </c>
      <c r="B15" s="211"/>
      <c r="C15" s="211"/>
      <c r="D15" s="23" t="s">
        <v>83</v>
      </c>
      <c r="E15" s="23">
        <v>1</v>
      </c>
      <c r="F15" s="24" t="s">
        <v>84</v>
      </c>
      <c r="G15" s="23" t="s">
        <v>7</v>
      </c>
      <c r="H15" s="23" t="s">
        <v>85</v>
      </c>
      <c r="I15" s="23" t="s">
        <v>81</v>
      </c>
      <c r="J15" s="23" t="s">
        <v>86</v>
      </c>
      <c r="K15" s="26" t="s">
        <v>87</v>
      </c>
      <c r="L15" s="23" t="s">
        <v>88</v>
      </c>
      <c r="M15" s="23" t="s">
        <v>7</v>
      </c>
      <c r="N15" s="25" t="s">
        <v>7</v>
      </c>
      <c r="O15" s="185" t="s">
        <v>89</v>
      </c>
      <c r="P15" s="187"/>
    </row>
    <row r="16" spans="1:16" ht="20.25" customHeight="1" x14ac:dyDescent="0.2">
      <c r="A16" s="131">
        <v>16</v>
      </c>
      <c r="B16" s="212"/>
      <c r="C16" s="212"/>
      <c r="D16" s="132" t="s">
        <v>90</v>
      </c>
      <c r="E16" s="132">
        <v>15</v>
      </c>
      <c r="F16" s="24" t="s">
        <v>91</v>
      </c>
      <c r="G16" s="132" t="s">
        <v>7</v>
      </c>
      <c r="H16" s="23" t="s">
        <v>77</v>
      </c>
      <c r="I16" s="23" t="s">
        <v>7</v>
      </c>
      <c r="J16" s="23" t="s">
        <v>71</v>
      </c>
      <c r="K16" s="23" t="s">
        <v>72</v>
      </c>
      <c r="L16" s="23" t="s">
        <v>7</v>
      </c>
      <c r="M16" s="23" t="s">
        <v>7</v>
      </c>
      <c r="N16" s="134" t="s">
        <v>78</v>
      </c>
      <c r="O16" s="185" t="s">
        <v>74</v>
      </c>
      <c r="P16" s="187"/>
    </row>
    <row r="17" spans="5:5" x14ac:dyDescent="0.2">
      <c r="E17">
        <f>SUM(E1:E16)</f>
        <v>31</v>
      </c>
    </row>
  </sheetData>
  <mergeCells count="13">
    <mergeCell ref="B1:B3"/>
    <mergeCell ref="C1:C3"/>
    <mergeCell ref="H1:H3"/>
    <mergeCell ref="P1:P3"/>
    <mergeCell ref="B4:B11"/>
    <mergeCell ref="C4:C11"/>
    <mergeCell ref="B12:B16"/>
    <mergeCell ref="C12:C16"/>
    <mergeCell ref="O12:P12"/>
    <mergeCell ref="O13:P13"/>
    <mergeCell ref="O14:P14"/>
    <mergeCell ref="O15:P15"/>
    <mergeCell ref="O16:P16"/>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5"/>
  <sheetViews>
    <sheetView topLeftCell="A25" workbookViewId="0">
      <selection activeCell="V37" sqref="V37"/>
    </sheetView>
  </sheetViews>
  <sheetFormatPr defaultRowHeight="14.25" x14ac:dyDescent="0.2"/>
  <cols>
    <col min="6" max="6" width="43.5" customWidth="1"/>
    <col min="12" max="12" width="26.125" hidden="1" customWidth="1"/>
    <col min="13" max="16" width="0" hidden="1" customWidth="1"/>
  </cols>
  <sheetData>
    <row r="1" spans="1:16" s="1" customFormat="1" ht="20.25" customHeight="1" x14ac:dyDescent="0.2">
      <c r="A1" s="131">
        <v>17</v>
      </c>
      <c r="B1" s="175">
        <v>1</v>
      </c>
      <c r="C1" s="172" t="s">
        <v>407</v>
      </c>
      <c r="D1" s="6" t="s">
        <v>478</v>
      </c>
      <c r="E1" s="4">
        <v>1</v>
      </c>
      <c r="F1" s="5" t="s">
        <v>469</v>
      </c>
      <c r="G1" s="4" t="s">
        <v>7</v>
      </c>
      <c r="H1" s="6" t="s">
        <v>138</v>
      </c>
      <c r="I1" s="6" t="s">
        <v>470</v>
      </c>
      <c r="J1" s="6" t="s">
        <v>11</v>
      </c>
      <c r="K1" s="6" t="s">
        <v>165</v>
      </c>
      <c r="L1" s="6" t="s">
        <v>471</v>
      </c>
      <c r="M1" s="4" t="s">
        <v>17</v>
      </c>
      <c r="N1" s="11" t="s">
        <v>472</v>
      </c>
      <c r="O1" s="70"/>
      <c r="P1" s="20"/>
    </row>
    <row r="2" spans="1:16" s="1" customFormat="1" ht="20.25" customHeight="1" x14ac:dyDescent="0.2">
      <c r="A2" s="131">
        <v>18</v>
      </c>
      <c r="B2" s="176"/>
      <c r="C2" s="173"/>
      <c r="D2" s="9" t="s">
        <v>473</v>
      </c>
      <c r="E2" s="7">
        <v>1</v>
      </c>
      <c r="F2" s="8" t="s">
        <v>474</v>
      </c>
      <c r="G2" s="7" t="s">
        <v>7</v>
      </c>
      <c r="H2" s="8" t="s">
        <v>475</v>
      </c>
      <c r="I2" s="9" t="s">
        <v>81</v>
      </c>
      <c r="J2" s="9" t="s">
        <v>11</v>
      </c>
      <c r="K2" s="9" t="s">
        <v>165</v>
      </c>
      <c r="L2" s="8" t="s">
        <v>476</v>
      </c>
      <c r="M2" s="7" t="s">
        <v>17</v>
      </c>
      <c r="N2" s="12" t="s">
        <v>477</v>
      </c>
      <c r="O2" s="71"/>
      <c r="P2" s="20"/>
    </row>
    <row r="3" spans="1:16" ht="20.25" customHeight="1" x14ac:dyDescent="0.2">
      <c r="A3" s="131">
        <v>19</v>
      </c>
      <c r="B3" s="175">
        <v>2</v>
      </c>
      <c r="C3" s="172" t="s">
        <v>257</v>
      </c>
      <c r="D3" s="132" t="s">
        <v>0</v>
      </c>
      <c r="E3" s="131">
        <v>5</v>
      </c>
      <c r="F3" s="132" t="s">
        <v>1</v>
      </c>
      <c r="G3" s="132" t="s">
        <v>2</v>
      </c>
      <c r="H3" s="132" t="s">
        <v>3</v>
      </c>
      <c r="I3" s="132" t="s">
        <v>4</v>
      </c>
      <c r="J3" s="132" t="s">
        <v>5</v>
      </c>
      <c r="K3" s="135" t="s">
        <v>6</v>
      </c>
      <c r="L3" s="132" t="s">
        <v>7</v>
      </c>
      <c r="M3" s="132"/>
      <c r="N3" s="14" t="s">
        <v>8</v>
      </c>
      <c r="O3" s="135"/>
      <c r="P3" s="20"/>
    </row>
    <row r="4" spans="1:16" ht="20.25" customHeight="1" x14ac:dyDescent="0.2">
      <c r="A4" s="131">
        <v>20</v>
      </c>
      <c r="B4" s="175"/>
      <c r="C4" s="172"/>
      <c r="D4" s="132" t="s">
        <v>9</v>
      </c>
      <c r="E4" s="131">
        <v>2</v>
      </c>
      <c r="F4" s="132"/>
      <c r="G4" s="132" t="s">
        <v>2</v>
      </c>
      <c r="H4" s="132" t="s">
        <v>10</v>
      </c>
      <c r="I4" s="132" t="s">
        <v>4</v>
      </c>
      <c r="J4" s="132" t="s">
        <v>11</v>
      </c>
      <c r="K4" s="132" t="s">
        <v>12</v>
      </c>
      <c r="L4" s="132" t="s">
        <v>13</v>
      </c>
      <c r="M4" s="132"/>
      <c r="N4" s="14"/>
      <c r="O4" s="135"/>
      <c r="P4" s="20"/>
    </row>
    <row r="5" spans="1:16" ht="20.25" customHeight="1" x14ac:dyDescent="0.2">
      <c r="A5" s="131">
        <v>21</v>
      </c>
      <c r="B5" s="175"/>
      <c r="C5" s="172"/>
      <c r="D5" s="132" t="s">
        <v>14</v>
      </c>
      <c r="E5" s="131">
        <v>2</v>
      </c>
      <c r="F5" s="132" t="s">
        <v>15</v>
      </c>
      <c r="G5" s="132" t="s">
        <v>2</v>
      </c>
      <c r="H5" s="132" t="s">
        <v>16</v>
      </c>
      <c r="I5" s="132" t="s">
        <v>17</v>
      </c>
      <c r="J5" s="132" t="s">
        <v>17</v>
      </c>
      <c r="K5" s="132" t="s">
        <v>17</v>
      </c>
      <c r="L5" s="132" t="s">
        <v>17</v>
      </c>
      <c r="M5" s="132" t="s">
        <v>18</v>
      </c>
      <c r="N5" s="14"/>
      <c r="O5" s="135" t="s">
        <v>19</v>
      </c>
      <c r="P5" s="20"/>
    </row>
    <row r="6" spans="1:16" ht="20.25" customHeight="1" x14ac:dyDescent="0.2">
      <c r="A6" s="131">
        <v>22</v>
      </c>
      <c r="B6" s="175"/>
      <c r="C6" s="172"/>
      <c r="D6" s="132" t="s">
        <v>20</v>
      </c>
      <c r="E6" s="131">
        <v>1</v>
      </c>
      <c r="F6" s="132" t="s">
        <v>21</v>
      </c>
      <c r="G6" s="132" t="s">
        <v>2</v>
      </c>
      <c r="H6" s="132" t="s">
        <v>16</v>
      </c>
      <c r="I6" s="132" t="s">
        <v>17</v>
      </c>
      <c r="J6" s="132" t="s">
        <v>17</v>
      </c>
      <c r="K6" s="132" t="s">
        <v>17</v>
      </c>
      <c r="L6" s="132" t="s">
        <v>17</v>
      </c>
      <c r="M6" s="132"/>
      <c r="N6" s="14" t="s">
        <v>22</v>
      </c>
      <c r="O6" s="135" t="s">
        <v>19</v>
      </c>
      <c r="P6" s="20"/>
    </row>
    <row r="7" spans="1:16" ht="20.25" customHeight="1" x14ac:dyDescent="0.2">
      <c r="A7" s="131">
        <v>23</v>
      </c>
      <c r="B7" s="175"/>
      <c r="C7" s="172"/>
      <c r="D7" s="132" t="s">
        <v>23</v>
      </c>
      <c r="E7" s="131">
        <v>2</v>
      </c>
      <c r="F7" s="132" t="s">
        <v>24</v>
      </c>
      <c r="G7" s="132" t="s">
        <v>2</v>
      </c>
      <c r="H7" s="132" t="s">
        <v>16</v>
      </c>
      <c r="I7" s="132" t="s">
        <v>17</v>
      </c>
      <c r="J7" s="132" t="s">
        <v>17</v>
      </c>
      <c r="K7" s="132" t="s">
        <v>17</v>
      </c>
      <c r="L7" s="132" t="s">
        <v>17</v>
      </c>
      <c r="M7" s="132"/>
      <c r="N7" s="14"/>
      <c r="O7" s="135"/>
      <c r="P7" s="20"/>
    </row>
    <row r="8" spans="1:16" ht="20.25" customHeight="1" x14ac:dyDescent="0.2">
      <c r="A8" s="131">
        <v>24</v>
      </c>
      <c r="B8" s="175"/>
      <c r="C8" s="172"/>
      <c r="D8" s="132" t="s">
        <v>25</v>
      </c>
      <c r="E8" s="131">
        <v>1</v>
      </c>
      <c r="F8" s="132" t="s">
        <v>26</v>
      </c>
      <c r="G8" s="132" t="s">
        <v>2</v>
      </c>
      <c r="H8" s="132" t="s">
        <v>16</v>
      </c>
      <c r="I8" s="132" t="s">
        <v>17</v>
      </c>
      <c r="J8" s="132" t="s">
        <v>17</v>
      </c>
      <c r="K8" s="132" t="s">
        <v>17</v>
      </c>
      <c r="L8" s="132" t="s">
        <v>17</v>
      </c>
      <c r="M8" s="132"/>
      <c r="N8" s="14" t="s">
        <v>27</v>
      </c>
      <c r="O8" s="135"/>
      <c r="P8" s="20"/>
    </row>
    <row r="9" spans="1:16" ht="20.25" customHeight="1" x14ac:dyDescent="0.2">
      <c r="A9" s="131">
        <v>25</v>
      </c>
      <c r="B9" s="175">
        <v>3</v>
      </c>
      <c r="C9" s="172" t="s">
        <v>260</v>
      </c>
      <c r="D9" s="132" t="s">
        <v>92</v>
      </c>
      <c r="E9" s="131">
        <v>2</v>
      </c>
      <c r="F9" s="132" t="s">
        <v>93</v>
      </c>
      <c r="G9" s="131" t="s">
        <v>94</v>
      </c>
      <c r="H9" s="131" t="s">
        <v>95</v>
      </c>
      <c r="I9" s="132" t="s">
        <v>96</v>
      </c>
      <c r="J9" s="132" t="s">
        <v>97</v>
      </c>
      <c r="K9" s="132" t="s">
        <v>98</v>
      </c>
      <c r="L9" s="132" t="s">
        <v>99</v>
      </c>
      <c r="M9" s="131" t="s">
        <v>100</v>
      </c>
      <c r="N9" s="14" t="s">
        <v>101</v>
      </c>
      <c r="O9" s="203" t="s">
        <v>102</v>
      </c>
      <c r="P9" s="20"/>
    </row>
    <row r="10" spans="1:16" ht="20.25" customHeight="1" x14ac:dyDescent="0.2">
      <c r="A10" s="131">
        <v>26</v>
      </c>
      <c r="B10" s="176"/>
      <c r="C10" s="173"/>
      <c r="D10" s="132" t="s">
        <v>103</v>
      </c>
      <c r="E10" s="131">
        <v>1</v>
      </c>
      <c r="F10" s="132" t="s">
        <v>104</v>
      </c>
      <c r="G10" s="131" t="s">
        <v>94</v>
      </c>
      <c r="H10" s="131" t="s">
        <v>95</v>
      </c>
      <c r="I10" s="132" t="s">
        <v>96</v>
      </c>
      <c r="J10" s="132" t="s">
        <v>97</v>
      </c>
      <c r="K10" s="132" t="s">
        <v>98</v>
      </c>
      <c r="L10" s="135" t="s">
        <v>495</v>
      </c>
      <c r="M10" s="131" t="s">
        <v>100</v>
      </c>
      <c r="N10" s="14" t="s">
        <v>101</v>
      </c>
      <c r="O10" s="203"/>
      <c r="P10" s="20"/>
    </row>
    <row r="11" spans="1:16" ht="20.25" customHeight="1" x14ac:dyDescent="0.2">
      <c r="A11" s="131">
        <v>27</v>
      </c>
      <c r="B11" s="176"/>
      <c r="C11" s="173"/>
      <c r="D11" s="132" t="s">
        <v>105</v>
      </c>
      <c r="E11" s="131">
        <v>1</v>
      </c>
      <c r="F11" s="132" t="s">
        <v>106</v>
      </c>
      <c r="G11" s="131" t="s">
        <v>94</v>
      </c>
      <c r="H11" s="131" t="s">
        <v>95</v>
      </c>
      <c r="I11" s="132" t="s">
        <v>96</v>
      </c>
      <c r="J11" s="132" t="s">
        <v>97</v>
      </c>
      <c r="K11" s="132" t="s">
        <v>98</v>
      </c>
      <c r="L11" s="135" t="s">
        <v>496</v>
      </c>
      <c r="M11" s="131" t="s">
        <v>100</v>
      </c>
      <c r="N11" s="14" t="s">
        <v>101</v>
      </c>
      <c r="O11" s="203"/>
      <c r="P11" s="20"/>
    </row>
    <row r="12" spans="1:16" ht="20.25" customHeight="1" x14ac:dyDescent="0.2">
      <c r="A12" s="131">
        <v>28</v>
      </c>
      <c r="B12" s="176"/>
      <c r="C12" s="173"/>
      <c r="D12" s="132" t="s">
        <v>107</v>
      </c>
      <c r="E12" s="131">
        <v>1</v>
      </c>
      <c r="F12" s="132" t="s">
        <v>108</v>
      </c>
      <c r="G12" s="131" t="s">
        <v>94</v>
      </c>
      <c r="H12" s="131" t="s">
        <v>95</v>
      </c>
      <c r="I12" s="132" t="s">
        <v>96</v>
      </c>
      <c r="J12" s="132" t="s">
        <v>97</v>
      </c>
      <c r="K12" s="132" t="s">
        <v>98</v>
      </c>
      <c r="L12" s="135" t="s">
        <v>109</v>
      </c>
      <c r="M12" s="131" t="s">
        <v>100</v>
      </c>
      <c r="N12" s="14" t="s">
        <v>101</v>
      </c>
      <c r="O12" s="203"/>
      <c r="P12" s="20"/>
    </row>
    <row r="13" spans="1:16" ht="20.25" customHeight="1" x14ac:dyDescent="0.2">
      <c r="A13" s="131">
        <v>29</v>
      </c>
      <c r="B13" s="177"/>
      <c r="C13" s="174"/>
      <c r="D13" s="132" t="s">
        <v>110</v>
      </c>
      <c r="E13" s="131">
        <v>1</v>
      </c>
      <c r="F13" s="132" t="s">
        <v>111</v>
      </c>
      <c r="G13" s="131" t="s">
        <v>94</v>
      </c>
      <c r="H13" s="131" t="s">
        <v>95</v>
      </c>
      <c r="I13" s="132" t="s">
        <v>96</v>
      </c>
      <c r="J13" s="132" t="s">
        <v>97</v>
      </c>
      <c r="K13" s="132" t="s">
        <v>98</v>
      </c>
      <c r="L13" s="135" t="s">
        <v>99</v>
      </c>
      <c r="M13" s="131" t="s">
        <v>100</v>
      </c>
      <c r="N13" s="14" t="s">
        <v>101</v>
      </c>
      <c r="O13" s="203"/>
      <c r="P13" s="20"/>
    </row>
    <row r="14" spans="1:16" ht="20.25" customHeight="1" x14ac:dyDescent="0.2">
      <c r="A14" s="131">
        <v>30</v>
      </c>
      <c r="B14" s="131">
        <v>4</v>
      </c>
      <c r="C14" s="132" t="s">
        <v>261</v>
      </c>
      <c r="D14" s="132" t="s">
        <v>112</v>
      </c>
      <c r="E14" s="131">
        <v>1</v>
      </c>
      <c r="F14" s="132" t="s">
        <v>113</v>
      </c>
      <c r="G14" s="131" t="s">
        <v>114</v>
      </c>
      <c r="H14" s="132" t="s">
        <v>115</v>
      </c>
      <c r="I14" s="132" t="s">
        <v>114</v>
      </c>
      <c r="J14" s="132" t="s">
        <v>116</v>
      </c>
      <c r="K14" s="132" t="s">
        <v>117</v>
      </c>
      <c r="L14" s="135" t="s">
        <v>118</v>
      </c>
      <c r="M14" s="131" t="s">
        <v>100</v>
      </c>
      <c r="N14" s="13" t="s">
        <v>100</v>
      </c>
      <c r="O14" s="72"/>
      <c r="P14" s="20"/>
    </row>
    <row r="15" spans="1:16" ht="20.25" customHeight="1" x14ac:dyDescent="0.2">
      <c r="A15" s="131">
        <v>31</v>
      </c>
      <c r="B15" s="175">
        <v>5</v>
      </c>
      <c r="C15" s="172" t="s">
        <v>262</v>
      </c>
      <c r="D15" s="28" t="s">
        <v>119</v>
      </c>
      <c r="E15" s="131">
        <v>1</v>
      </c>
      <c r="F15" s="28" t="s">
        <v>120</v>
      </c>
      <c r="G15" s="28" t="s">
        <v>7</v>
      </c>
      <c r="H15" s="28" t="s">
        <v>121</v>
      </c>
      <c r="I15" s="132" t="s">
        <v>122</v>
      </c>
      <c r="J15" s="132" t="s">
        <v>11</v>
      </c>
      <c r="K15" s="28" t="s">
        <v>123</v>
      </c>
      <c r="L15" s="24" t="s">
        <v>124</v>
      </c>
      <c r="M15" s="28"/>
      <c r="N15" s="29"/>
      <c r="O15" s="73" t="s">
        <v>125</v>
      </c>
      <c r="P15" s="20"/>
    </row>
    <row r="16" spans="1:16" ht="20.25" customHeight="1" x14ac:dyDescent="0.2">
      <c r="A16" s="131">
        <v>32</v>
      </c>
      <c r="B16" s="177"/>
      <c r="C16" s="174"/>
      <c r="D16" s="30" t="s">
        <v>126</v>
      </c>
      <c r="E16" s="131">
        <v>1</v>
      </c>
      <c r="F16" s="132" t="s">
        <v>127</v>
      </c>
      <c r="G16" s="28" t="s">
        <v>7</v>
      </c>
      <c r="H16" s="28" t="s">
        <v>121</v>
      </c>
      <c r="I16" s="132" t="s">
        <v>122</v>
      </c>
      <c r="J16" s="132" t="s">
        <v>11</v>
      </c>
      <c r="K16" s="28" t="s">
        <v>123</v>
      </c>
      <c r="L16" s="24" t="s">
        <v>497</v>
      </c>
      <c r="M16" s="131"/>
      <c r="N16" s="14"/>
      <c r="O16" s="73" t="s">
        <v>128</v>
      </c>
      <c r="P16" s="20"/>
    </row>
    <row r="17" spans="1:16" ht="20.25" customHeight="1" x14ac:dyDescent="0.2">
      <c r="A17" s="131">
        <v>33</v>
      </c>
      <c r="B17" s="131">
        <v>6</v>
      </c>
      <c r="C17" s="132" t="s">
        <v>263</v>
      </c>
      <c r="D17" s="132" t="s">
        <v>167</v>
      </c>
      <c r="E17" s="131">
        <v>2</v>
      </c>
      <c r="F17" s="31" t="s">
        <v>168</v>
      </c>
      <c r="G17" s="131" t="s">
        <v>7</v>
      </c>
      <c r="H17" s="132" t="s">
        <v>169</v>
      </c>
      <c r="I17" s="132" t="s">
        <v>7</v>
      </c>
      <c r="J17" s="131" t="s">
        <v>170</v>
      </c>
      <c r="K17" s="131" t="s">
        <v>171</v>
      </c>
      <c r="L17" s="135" t="s">
        <v>172</v>
      </c>
      <c r="M17" s="131" t="s">
        <v>7</v>
      </c>
      <c r="N17" s="13" t="s">
        <v>7</v>
      </c>
      <c r="O17" s="135" t="s">
        <v>173</v>
      </c>
      <c r="P17" s="20"/>
    </row>
    <row r="18" spans="1:16" ht="20.25" customHeight="1" x14ac:dyDescent="0.2">
      <c r="A18" s="131">
        <v>34</v>
      </c>
      <c r="B18" s="175">
        <v>7</v>
      </c>
      <c r="C18" s="204" t="s">
        <v>422</v>
      </c>
      <c r="D18" s="136" t="s">
        <v>129</v>
      </c>
      <c r="E18" s="32">
        <v>3</v>
      </c>
      <c r="F18" s="33" t="s">
        <v>479</v>
      </c>
      <c r="G18" s="32" t="s">
        <v>114</v>
      </c>
      <c r="H18" s="32" t="s">
        <v>130</v>
      </c>
      <c r="I18" s="129" t="s">
        <v>131</v>
      </c>
      <c r="J18" s="32" t="s">
        <v>11</v>
      </c>
      <c r="K18" s="129" t="s">
        <v>132</v>
      </c>
      <c r="L18" s="33" t="s">
        <v>480</v>
      </c>
      <c r="M18" s="127" t="s">
        <v>100</v>
      </c>
      <c r="N18" s="35" t="s">
        <v>133</v>
      </c>
      <c r="O18" s="74"/>
      <c r="P18" s="20"/>
    </row>
    <row r="19" spans="1:16" ht="20.25" customHeight="1" x14ac:dyDescent="0.2">
      <c r="A19" s="131">
        <v>35</v>
      </c>
      <c r="B19" s="176"/>
      <c r="C19" s="205"/>
      <c r="D19" s="132" t="s">
        <v>408</v>
      </c>
      <c r="E19" s="131">
        <v>3</v>
      </c>
      <c r="F19" s="135" t="s">
        <v>409</v>
      </c>
      <c r="G19" s="131" t="s">
        <v>114</v>
      </c>
      <c r="H19" s="132" t="s">
        <v>410</v>
      </c>
      <c r="I19" s="132" t="s">
        <v>411</v>
      </c>
      <c r="J19" s="132" t="s">
        <v>116</v>
      </c>
      <c r="K19" s="132" t="s">
        <v>132</v>
      </c>
      <c r="L19" s="132" t="s">
        <v>412</v>
      </c>
      <c r="M19" s="131" t="s">
        <v>100</v>
      </c>
      <c r="N19" s="14" t="s">
        <v>413</v>
      </c>
      <c r="O19" s="72" t="s">
        <v>414</v>
      </c>
      <c r="P19" s="20"/>
    </row>
    <row r="20" spans="1:16" ht="20.25" customHeight="1" x14ac:dyDescent="0.2">
      <c r="A20" s="131">
        <v>36</v>
      </c>
      <c r="B20" s="176"/>
      <c r="C20" s="205"/>
      <c r="D20" s="37" t="s">
        <v>415</v>
      </c>
      <c r="E20" s="38">
        <v>3</v>
      </c>
      <c r="F20" s="39" t="s">
        <v>416</v>
      </c>
      <c r="G20" s="38" t="s">
        <v>114</v>
      </c>
      <c r="H20" s="38" t="s">
        <v>417</v>
      </c>
      <c r="I20" s="40" t="s">
        <v>131</v>
      </c>
      <c r="J20" s="38" t="s">
        <v>11</v>
      </c>
      <c r="K20" s="138" t="s">
        <v>132</v>
      </c>
      <c r="L20" s="38" t="s">
        <v>418</v>
      </c>
      <c r="M20" s="138" t="s">
        <v>419</v>
      </c>
      <c r="N20" s="41" t="s">
        <v>420</v>
      </c>
      <c r="O20" s="74"/>
      <c r="P20" s="20"/>
    </row>
    <row r="21" spans="1:16" ht="20.25" customHeight="1" x14ac:dyDescent="0.2">
      <c r="A21" s="131">
        <v>37</v>
      </c>
      <c r="B21" s="176"/>
      <c r="C21" s="205"/>
      <c r="D21" s="32" t="s">
        <v>421</v>
      </c>
      <c r="E21" s="42">
        <v>3</v>
      </c>
      <c r="F21" s="78" t="s">
        <v>502</v>
      </c>
      <c r="G21" s="42" t="s">
        <v>114</v>
      </c>
      <c r="H21" s="129" t="s">
        <v>410</v>
      </c>
      <c r="I21" s="130" t="s">
        <v>7</v>
      </c>
      <c r="J21" s="129" t="s">
        <v>116</v>
      </c>
      <c r="K21" s="129" t="s">
        <v>132</v>
      </c>
      <c r="L21" s="39" t="s">
        <v>498</v>
      </c>
      <c r="M21" s="138" t="s">
        <v>481</v>
      </c>
      <c r="N21" s="43" t="s">
        <v>133</v>
      </c>
      <c r="O21" s="74"/>
      <c r="P21" s="20"/>
    </row>
    <row r="22" spans="1:16" ht="20.25" customHeight="1" x14ac:dyDescent="0.2">
      <c r="A22" s="131">
        <v>38</v>
      </c>
      <c r="B22" s="176"/>
      <c r="C22" s="205"/>
      <c r="D22" s="44" t="s">
        <v>134</v>
      </c>
      <c r="E22" s="36">
        <v>1</v>
      </c>
      <c r="F22" s="45" t="s">
        <v>135</v>
      </c>
      <c r="G22" s="36" t="s">
        <v>114</v>
      </c>
      <c r="H22" s="44" t="s">
        <v>130</v>
      </c>
      <c r="I22" s="40" t="s">
        <v>114</v>
      </c>
      <c r="J22" s="44" t="s">
        <v>11</v>
      </c>
      <c r="K22" s="132" t="s">
        <v>132</v>
      </c>
      <c r="L22" s="45" t="s">
        <v>136</v>
      </c>
      <c r="M22" s="36" t="s">
        <v>100</v>
      </c>
      <c r="N22" s="46" t="s">
        <v>133</v>
      </c>
      <c r="O22" s="74"/>
      <c r="P22" s="20"/>
    </row>
    <row r="23" spans="1:16" ht="20.25" customHeight="1" x14ac:dyDescent="0.2">
      <c r="A23" s="131">
        <v>39</v>
      </c>
      <c r="B23" s="176"/>
      <c r="C23" s="205"/>
      <c r="D23" s="129" t="s">
        <v>137</v>
      </c>
      <c r="E23" s="127">
        <v>6</v>
      </c>
      <c r="F23" s="45" t="s">
        <v>503</v>
      </c>
      <c r="G23" s="33" t="s">
        <v>501</v>
      </c>
      <c r="H23" s="129" t="s">
        <v>138</v>
      </c>
      <c r="I23" s="40" t="s">
        <v>482</v>
      </c>
      <c r="J23" s="129" t="s">
        <v>11</v>
      </c>
      <c r="K23" s="129" t="s">
        <v>132</v>
      </c>
      <c r="L23" s="44" t="s">
        <v>483</v>
      </c>
      <c r="M23" s="33" t="s">
        <v>518</v>
      </c>
      <c r="N23" s="43" t="s">
        <v>133</v>
      </c>
      <c r="O23" s="33" t="s">
        <v>500</v>
      </c>
      <c r="P23" s="20"/>
    </row>
    <row r="24" spans="1:16" ht="20.25" customHeight="1" x14ac:dyDescent="0.2">
      <c r="A24" s="131">
        <v>40</v>
      </c>
      <c r="B24" s="176"/>
      <c r="C24" s="205"/>
      <c r="D24" s="129" t="s">
        <v>139</v>
      </c>
      <c r="E24" s="129">
        <v>5</v>
      </c>
      <c r="F24" s="135" t="s">
        <v>499</v>
      </c>
      <c r="G24" s="129" t="s">
        <v>285</v>
      </c>
      <c r="H24" s="129" t="s">
        <v>140</v>
      </c>
      <c r="I24" s="129" t="s">
        <v>114</v>
      </c>
      <c r="J24" s="129" t="s">
        <v>116</v>
      </c>
      <c r="K24" s="129" t="s">
        <v>132</v>
      </c>
      <c r="L24" s="135" t="s">
        <v>484</v>
      </c>
      <c r="M24" s="129" t="s">
        <v>100</v>
      </c>
      <c r="N24" s="43" t="s">
        <v>100</v>
      </c>
      <c r="O24" s="74"/>
      <c r="P24" s="20"/>
    </row>
    <row r="25" spans="1:16" ht="20.25" customHeight="1" x14ac:dyDescent="0.2">
      <c r="A25" s="131">
        <v>41</v>
      </c>
      <c r="B25" s="177"/>
      <c r="C25" s="207"/>
      <c r="D25" s="138" t="s">
        <v>141</v>
      </c>
      <c r="E25" s="138">
        <v>2</v>
      </c>
      <c r="F25" s="138" t="s">
        <v>142</v>
      </c>
      <c r="G25" s="138" t="s">
        <v>114</v>
      </c>
      <c r="H25" s="138" t="s">
        <v>130</v>
      </c>
      <c r="I25" s="138" t="s">
        <v>114</v>
      </c>
      <c r="J25" s="138" t="s">
        <v>116</v>
      </c>
      <c r="K25" s="132" t="s">
        <v>132</v>
      </c>
      <c r="L25" s="138" t="s">
        <v>143</v>
      </c>
      <c r="M25" s="138" t="s">
        <v>144</v>
      </c>
      <c r="N25" s="79" t="s">
        <v>145</v>
      </c>
      <c r="O25" s="74"/>
      <c r="P25" s="20"/>
    </row>
    <row r="26" spans="1:16" ht="20.25" customHeight="1" x14ac:dyDescent="0.2">
      <c r="A26" s="131">
        <v>42</v>
      </c>
      <c r="B26" s="175">
        <v>8</v>
      </c>
      <c r="C26" s="172" t="s">
        <v>270</v>
      </c>
      <c r="D26" s="132" t="s">
        <v>146</v>
      </c>
      <c r="E26" s="131">
        <v>7</v>
      </c>
      <c r="F26" s="132" t="s">
        <v>147</v>
      </c>
      <c r="G26" s="131" t="s">
        <v>114</v>
      </c>
      <c r="H26" s="131" t="s">
        <v>148</v>
      </c>
      <c r="I26" s="132" t="s">
        <v>7</v>
      </c>
      <c r="J26" s="132" t="s">
        <v>149</v>
      </c>
      <c r="K26" s="132" t="s">
        <v>150</v>
      </c>
      <c r="L26" s="131" t="s">
        <v>151</v>
      </c>
      <c r="M26" s="131" t="s">
        <v>100</v>
      </c>
      <c r="N26" s="14" t="s">
        <v>152</v>
      </c>
      <c r="O26" s="135"/>
      <c r="P26" s="20"/>
    </row>
    <row r="27" spans="1:16" ht="20.25" customHeight="1" x14ac:dyDescent="0.2">
      <c r="A27" s="131">
        <v>43</v>
      </c>
      <c r="B27" s="176"/>
      <c r="C27" s="173"/>
      <c r="D27" s="132" t="s">
        <v>153</v>
      </c>
      <c r="E27" s="131">
        <v>2</v>
      </c>
      <c r="F27" s="132" t="s">
        <v>154</v>
      </c>
      <c r="G27" s="131" t="s">
        <v>114</v>
      </c>
      <c r="H27" s="131" t="s">
        <v>148</v>
      </c>
      <c r="I27" s="132" t="s">
        <v>7</v>
      </c>
      <c r="J27" s="132" t="s">
        <v>149</v>
      </c>
      <c r="K27" s="132" t="s">
        <v>150</v>
      </c>
      <c r="L27" s="131" t="s">
        <v>151</v>
      </c>
      <c r="M27" s="131" t="s">
        <v>100</v>
      </c>
      <c r="N27" s="14" t="s">
        <v>155</v>
      </c>
      <c r="O27" s="135"/>
      <c r="P27" s="20"/>
    </row>
    <row r="28" spans="1:16" ht="20.25" customHeight="1" x14ac:dyDescent="0.2">
      <c r="A28" s="131">
        <v>44</v>
      </c>
      <c r="B28" s="176"/>
      <c r="C28" s="173"/>
      <c r="D28" s="132" t="s">
        <v>156</v>
      </c>
      <c r="E28" s="131">
        <v>1</v>
      </c>
      <c r="F28" s="132" t="s">
        <v>157</v>
      </c>
      <c r="G28" s="131" t="s">
        <v>114</v>
      </c>
      <c r="H28" s="131" t="s">
        <v>158</v>
      </c>
      <c r="I28" s="132" t="s">
        <v>7</v>
      </c>
      <c r="J28" s="132" t="s">
        <v>149</v>
      </c>
      <c r="K28" s="132" t="s">
        <v>150</v>
      </c>
      <c r="L28" s="131" t="s">
        <v>151</v>
      </c>
      <c r="M28" s="131" t="s">
        <v>100</v>
      </c>
      <c r="N28" s="13" t="s">
        <v>100</v>
      </c>
      <c r="O28" s="135"/>
      <c r="P28" s="20"/>
    </row>
    <row r="29" spans="1:16" ht="20.25" customHeight="1" x14ac:dyDescent="0.2">
      <c r="A29" s="131">
        <v>45</v>
      </c>
      <c r="B29" s="176"/>
      <c r="C29" s="173"/>
      <c r="D29" s="132" t="s">
        <v>159</v>
      </c>
      <c r="E29" s="131">
        <v>1</v>
      </c>
      <c r="F29" s="132" t="s">
        <v>160</v>
      </c>
      <c r="G29" s="131" t="s">
        <v>114</v>
      </c>
      <c r="H29" s="131" t="s">
        <v>158</v>
      </c>
      <c r="I29" s="132" t="s">
        <v>7</v>
      </c>
      <c r="J29" s="132" t="s">
        <v>149</v>
      </c>
      <c r="K29" s="132" t="s">
        <v>150</v>
      </c>
      <c r="L29" s="131" t="s">
        <v>151</v>
      </c>
      <c r="M29" s="131" t="s">
        <v>100</v>
      </c>
      <c r="N29" s="14" t="s">
        <v>155</v>
      </c>
      <c r="O29" s="135"/>
      <c r="P29" s="20"/>
    </row>
    <row r="30" spans="1:16" ht="20.25" customHeight="1" x14ac:dyDescent="0.2">
      <c r="A30" s="131">
        <v>46</v>
      </c>
      <c r="B30" s="176"/>
      <c r="C30" s="173"/>
      <c r="D30" s="132" t="s">
        <v>161</v>
      </c>
      <c r="E30" s="131">
        <v>1</v>
      </c>
      <c r="F30" s="132" t="s">
        <v>162</v>
      </c>
      <c r="G30" s="131" t="s">
        <v>114</v>
      </c>
      <c r="H30" s="131" t="s">
        <v>158</v>
      </c>
      <c r="I30" s="132" t="s">
        <v>7</v>
      </c>
      <c r="J30" s="132" t="s">
        <v>149</v>
      </c>
      <c r="K30" s="132" t="s">
        <v>150</v>
      </c>
      <c r="L30" s="131" t="s">
        <v>151</v>
      </c>
      <c r="M30" s="131" t="s">
        <v>100</v>
      </c>
      <c r="N30" s="13" t="s">
        <v>100</v>
      </c>
      <c r="O30" s="135"/>
      <c r="P30" s="20"/>
    </row>
    <row r="31" spans="1:16" ht="20.25" customHeight="1" x14ac:dyDescent="0.2">
      <c r="A31" s="131">
        <v>47</v>
      </c>
      <c r="B31" s="177"/>
      <c r="C31" s="174"/>
      <c r="D31" s="132" t="s">
        <v>163</v>
      </c>
      <c r="E31" s="131">
        <v>1</v>
      </c>
      <c r="F31" s="132" t="s">
        <v>164</v>
      </c>
      <c r="G31" s="131" t="s">
        <v>7</v>
      </c>
      <c r="H31" s="131" t="s">
        <v>158</v>
      </c>
      <c r="I31" s="132" t="s">
        <v>7</v>
      </c>
      <c r="J31" s="132" t="s">
        <v>61</v>
      </c>
      <c r="K31" s="132" t="s">
        <v>165</v>
      </c>
      <c r="L31" s="131" t="s">
        <v>166</v>
      </c>
      <c r="M31" s="131" t="s">
        <v>17</v>
      </c>
      <c r="N31" s="13" t="s">
        <v>17</v>
      </c>
      <c r="O31" s="135"/>
      <c r="P31" s="20"/>
    </row>
    <row r="32" spans="1:16" ht="20.25" customHeight="1" x14ac:dyDescent="0.2">
      <c r="A32" s="131">
        <v>54</v>
      </c>
      <c r="B32" s="172">
        <v>9</v>
      </c>
      <c r="C32" s="172" t="s">
        <v>266</v>
      </c>
      <c r="D32" s="132" t="s">
        <v>201</v>
      </c>
      <c r="E32" s="132">
        <v>5</v>
      </c>
      <c r="F32" s="135" t="s">
        <v>202</v>
      </c>
      <c r="G32" s="132" t="s">
        <v>114</v>
      </c>
      <c r="H32" s="132" t="s">
        <v>203</v>
      </c>
      <c r="I32" s="132" t="s">
        <v>204</v>
      </c>
      <c r="J32" s="132" t="s">
        <v>205</v>
      </c>
      <c r="K32" s="132" t="s">
        <v>150</v>
      </c>
      <c r="L32" s="52" t="s">
        <v>507</v>
      </c>
      <c r="M32" s="132" t="s">
        <v>100</v>
      </c>
      <c r="N32" s="133" t="s">
        <v>207</v>
      </c>
      <c r="O32" s="135"/>
      <c r="P32" s="20"/>
    </row>
    <row r="33" spans="1:16" ht="20.25" customHeight="1" x14ac:dyDescent="0.2">
      <c r="A33" s="131">
        <v>55</v>
      </c>
      <c r="B33" s="173"/>
      <c r="C33" s="173"/>
      <c r="D33" s="132" t="s">
        <v>208</v>
      </c>
      <c r="E33" s="132">
        <v>2</v>
      </c>
      <c r="F33" s="52" t="s">
        <v>209</v>
      </c>
      <c r="G33" s="132" t="s">
        <v>114</v>
      </c>
      <c r="H33" s="132" t="s">
        <v>210</v>
      </c>
      <c r="I33" s="132" t="s">
        <v>204</v>
      </c>
      <c r="J33" s="132" t="s">
        <v>205</v>
      </c>
      <c r="K33" s="132" t="s">
        <v>150</v>
      </c>
      <c r="L33" s="135" t="s">
        <v>206</v>
      </c>
      <c r="M33" s="132" t="s">
        <v>100</v>
      </c>
      <c r="N33" s="133" t="s">
        <v>211</v>
      </c>
      <c r="O33" s="135"/>
      <c r="P33" s="20"/>
    </row>
    <row r="34" spans="1:16" ht="20.25" customHeight="1" x14ac:dyDescent="0.2">
      <c r="A34" s="131">
        <v>56</v>
      </c>
      <c r="B34" s="173"/>
      <c r="C34" s="173"/>
      <c r="D34" s="132" t="s">
        <v>146</v>
      </c>
      <c r="E34" s="132">
        <v>1</v>
      </c>
      <c r="F34" s="135" t="s">
        <v>212</v>
      </c>
      <c r="G34" s="132" t="s">
        <v>114</v>
      </c>
      <c r="H34" s="132" t="s">
        <v>210</v>
      </c>
      <c r="I34" s="132" t="s">
        <v>204</v>
      </c>
      <c r="J34" s="132" t="s">
        <v>205</v>
      </c>
      <c r="K34" s="132" t="s">
        <v>150</v>
      </c>
      <c r="L34" s="135" t="s">
        <v>206</v>
      </c>
      <c r="M34" s="132" t="s">
        <v>100</v>
      </c>
      <c r="N34" s="133" t="s">
        <v>213</v>
      </c>
      <c r="O34" s="135"/>
      <c r="P34" s="20"/>
    </row>
    <row r="35" spans="1:16" ht="20.25" customHeight="1" x14ac:dyDescent="0.2">
      <c r="A35" s="131">
        <v>57</v>
      </c>
      <c r="B35" s="174"/>
      <c r="C35" s="174"/>
      <c r="D35" s="132" t="s">
        <v>214</v>
      </c>
      <c r="E35" s="132">
        <v>1</v>
      </c>
      <c r="F35" s="135" t="s">
        <v>215</v>
      </c>
      <c r="G35" s="132" t="s">
        <v>114</v>
      </c>
      <c r="H35" s="132" t="s">
        <v>210</v>
      </c>
      <c r="I35" s="132" t="s">
        <v>204</v>
      </c>
      <c r="J35" s="132" t="s">
        <v>205</v>
      </c>
      <c r="K35" s="132" t="s">
        <v>150</v>
      </c>
      <c r="L35" s="132" t="s">
        <v>216</v>
      </c>
      <c r="M35" s="132" t="s">
        <v>100</v>
      </c>
      <c r="N35" s="133" t="s">
        <v>217</v>
      </c>
      <c r="O35" s="135"/>
      <c r="P35" s="20"/>
    </row>
    <row r="36" spans="1:16" ht="20.25" customHeight="1" x14ac:dyDescent="0.2">
      <c r="A36" s="131">
        <v>58</v>
      </c>
      <c r="B36" s="175">
        <v>15</v>
      </c>
      <c r="C36" s="172" t="s">
        <v>282</v>
      </c>
      <c r="D36" s="132" t="s">
        <v>272</v>
      </c>
      <c r="E36" s="131">
        <v>2</v>
      </c>
      <c r="F36" s="135" t="s">
        <v>273</v>
      </c>
      <c r="G36" s="131" t="s">
        <v>2</v>
      </c>
      <c r="H36" s="131" t="s">
        <v>274</v>
      </c>
      <c r="I36" s="132" t="s">
        <v>7</v>
      </c>
      <c r="J36" s="132" t="s">
        <v>11</v>
      </c>
      <c r="K36" s="131" t="s">
        <v>275</v>
      </c>
      <c r="L36" s="132" t="s">
        <v>276</v>
      </c>
      <c r="M36" s="131" t="s">
        <v>17</v>
      </c>
      <c r="N36" s="13"/>
      <c r="O36" s="24"/>
      <c r="P36" s="20"/>
    </row>
    <row r="37" spans="1:16" ht="20.25" customHeight="1" x14ac:dyDescent="0.2">
      <c r="A37" s="131">
        <v>59</v>
      </c>
      <c r="B37" s="177"/>
      <c r="C37" s="174"/>
      <c r="D37" s="132" t="s">
        <v>277</v>
      </c>
      <c r="E37" s="131">
        <v>5</v>
      </c>
      <c r="F37" s="135" t="s">
        <v>278</v>
      </c>
      <c r="G37" s="131" t="s">
        <v>2</v>
      </c>
      <c r="H37" s="131" t="s">
        <v>279</v>
      </c>
      <c r="I37" s="132" t="s">
        <v>7</v>
      </c>
      <c r="J37" s="132" t="s">
        <v>280</v>
      </c>
      <c r="K37" s="131"/>
      <c r="L37" s="131"/>
      <c r="M37" s="131"/>
      <c r="N37" s="13"/>
      <c r="O37" s="24"/>
      <c r="P37" s="20"/>
    </row>
    <row r="38" spans="1:16" ht="20.25" customHeight="1" x14ac:dyDescent="0.2">
      <c r="A38" s="131">
        <v>60</v>
      </c>
      <c r="B38" s="175">
        <v>10</v>
      </c>
      <c r="C38" s="172" t="s">
        <v>349</v>
      </c>
      <c r="D38" s="132" t="s">
        <v>350</v>
      </c>
      <c r="E38" s="131">
        <v>8</v>
      </c>
      <c r="F38" s="132"/>
      <c r="G38" s="131"/>
      <c r="H38" s="131"/>
      <c r="I38" s="132"/>
      <c r="J38" s="132"/>
      <c r="K38" s="131"/>
      <c r="L38" s="131"/>
      <c r="M38" s="128"/>
      <c r="N38" s="54"/>
      <c r="O38" s="24"/>
      <c r="P38" s="20"/>
    </row>
    <row r="39" spans="1:16" ht="20.25" customHeight="1" x14ac:dyDescent="0.2">
      <c r="A39" s="131">
        <v>61</v>
      </c>
      <c r="B39" s="176"/>
      <c r="C39" s="173"/>
      <c r="D39" s="132" t="s">
        <v>318</v>
      </c>
      <c r="E39" s="131">
        <v>3</v>
      </c>
      <c r="F39" s="132"/>
      <c r="G39" s="131"/>
      <c r="H39" s="131"/>
      <c r="I39" s="132"/>
      <c r="J39" s="132"/>
      <c r="K39" s="131"/>
      <c r="L39" s="131"/>
      <c r="M39" s="128"/>
      <c r="N39" s="54"/>
      <c r="O39" s="24"/>
      <c r="P39" s="20"/>
    </row>
    <row r="40" spans="1:16" ht="20.25" customHeight="1" x14ac:dyDescent="0.2">
      <c r="A40" s="131">
        <v>62</v>
      </c>
      <c r="B40" s="177"/>
      <c r="C40" s="174"/>
      <c r="D40" s="132" t="s">
        <v>351</v>
      </c>
      <c r="E40" s="131">
        <v>1</v>
      </c>
      <c r="F40" s="132"/>
      <c r="G40" s="131"/>
      <c r="H40" s="131"/>
      <c r="I40" s="132"/>
      <c r="J40" s="132"/>
      <c r="K40" s="131"/>
      <c r="L40" s="131"/>
      <c r="M40" s="128"/>
      <c r="N40" s="54"/>
      <c r="O40" s="24"/>
      <c r="P40" s="20"/>
    </row>
    <row r="41" spans="1:16" ht="20.25" customHeight="1" x14ac:dyDescent="0.2">
      <c r="A41" s="131">
        <v>63</v>
      </c>
      <c r="B41" s="182">
        <v>11</v>
      </c>
      <c r="C41" s="194" t="s">
        <v>310</v>
      </c>
      <c r="D41" s="55" t="s">
        <v>297</v>
      </c>
      <c r="E41" s="56">
        <v>2</v>
      </c>
      <c r="F41" s="55" t="s">
        <v>298</v>
      </c>
      <c r="G41" s="56" t="s">
        <v>7</v>
      </c>
      <c r="H41" s="56" t="s">
        <v>10</v>
      </c>
      <c r="I41" s="55" t="s">
        <v>299</v>
      </c>
      <c r="J41" s="55" t="s">
        <v>11</v>
      </c>
      <c r="K41" s="56" t="s">
        <v>275</v>
      </c>
      <c r="L41" s="57" t="s">
        <v>509</v>
      </c>
      <c r="M41" s="56" t="s">
        <v>17</v>
      </c>
      <c r="N41" s="58" t="s">
        <v>17</v>
      </c>
      <c r="O41" s="69"/>
      <c r="P41" s="20"/>
    </row>
    <row r="42" spans="1:16" ht="20.25" customHeight="1" x14ac:dyDescent="0.2">
      <c r="A42" s="131">
        <v>64</v>
      </c>
      <c r="B42" s="183"/>
      <c r="C42" s="195"/>
      <c r="D42" s="55" t="s">
        <v>300</v>
      </c>
      <c r="E42" s="56">
        <v>1</v>
      </c>
      <c r="F42" s="55" t="s">
        <v>301</v>
      </c>
      <c r="G42" s="56" t="s">
        <v>7</v>
      </c>
      <c r="H42" s="56" t="s">
        <v>10</v>
      </c>
      <c r="I42" s="55" t="s">
        <v>299</v>
      </c>
      <c r="J42" s="55" t="s">
        <v>11</v>
      </c>
      <c r="K42" s="56" t="s">
        <v>275</v>
      </c>
      <c r="L42" s="57" t="s">
        <v>510</v>
      </c>
      <c r="M42" s="56" t="s">
        <v>17</v>
      </c>
      <c r="N42" s="58" t="s">
        <v>17</v>
      </c>
      <c r="O42" s="69"/>
      <c r="P42" s="20"/>
    </row>
    <row r="43" spans="1:16" ht="20.25" customHeight="1" x14ac:dyDescent="0.2">
      <c r="A43" s="131">
        <v>65</v>
      </c>
      <c r="B43" s="183"/>
      <c r="C43" s="195"/>
      <c r="D43" s="55" t="s">
        <v>302</v>
      </c>
      <c r="E43" s="56">
        <v>1</v>
      </c>
      <c r="F43" s="55" t="s">
        <v>303</v>
      </c>
      <c r="G43" s="56" t="s">
        <v>7</v>
      </c>
      <c r="H43" s="56" t="s">
        <v>10</v>
      </c>
      <c r="I43" s="55" t="s">
        <v>299</v>
      </c>
      <c r="J43" s="55" t="s">
        <v>11</v>
      </c>
      <c r="K43" s="56" t="s">
        <v>275</v>
      </c>
      <c r="L43" s="57" t="s">
        <v>511</v>
      </c>
      <c r="M43" s="56" t="s">
        <v>17</v>
      </c>
      <c r="N43" s="58" t="s">
        <v>17</v>
      </c>
      <c r="O43" s="69"/>
      <c r="P43" s="20"/>
    </row>
    <row r="44" spans="1:16" ht="20.25" customHeight="1" x14ac:dyDescent="0.2">
      <c r="A44" s="131">
        <v>66</v>
      </c>
      <c r="B44" s="183"/>
      <c r="C44" s="195"/>
      <c r="D44" s="55" t="s">
        <v>304</v>
      </c>
      <c r="E44" s="56">
        <v>1</v>
      </c>
      <c r="F44" s="55" t="s">
        <v>305</v>
      </c>
      <c r="G44" s="56" t="s">
        <v>7</v>
      </c>
      <c r="H44" s="56" t="s">
        <v>10</v>
      </c>
      <c r="I44" s="55" t="s">
        <v>299</v>
      </c>
      <c r="J44" s="55" t="s">
        <v>11</v>
      </c>
      <c r="K44" s="56" t="s">
        <v>275</v>
      </c>
      <c r="L44" s="57" t="s">
        <v>512</v>
      </c>
      <c r="M44" s="56" t="s">
        <v>17</v>
      </c>
      <c r="N44" s="58" t="s">
        <v>17</v>
      </c>
      <c r="O44" s="69"/>
      <c r="P44" s="20"/>
    </row>
    <row r="45" spans="1:16" ht="20.25" customHeight="1" x14ac:dyDescent="0.2">
      <c r="A45" s="131">
        <v>67</v>
      </c>
      <c r="B45" s="183"/>
      <c r="C45" s="195"/>
      <c r="D45" s="55" t="s">
        <v>63</v>
      </c>
      <c r="E45" s="56">
        <v>2</v>
      </c>
      <c r="F45" s="55" t="s">
        <v>306</v>
      </c>
      <c r="G45" s="56" t="s">
        <v>7</v>
      </c>
      <c r="H45" s="56" t="s">
        <v>10</v>
      </c>
      <c r="I45" s="55" t="s">
        <v>299</v>
      </c>
      <c r="J45" s="55" t="s">
        <v>11</v>
      </c>
      <c r="K45" s="56" t="s">
        <v>275</v>
      </c>
      <c r="L45" s="57" t="s">
        <v>513</v>
      </c>
      <c r="M45" s="56" t="s">
        <v>17</v>
      </c>
      <c r="N45" s="58" t="s">
        <v>17</v>
      </c>
      <c r="O45" s="69"/>
      <c r="P45" s="20"/>
    </row>
    <row r="46" spans="1:16" ht="20.25" customHeight="1" x14ac:dyDescent="0.2">
      <c r="A46" s="131">
        <v>68</v>
      </c>
      <c r="B46" s="184"/>
      <c r="C46" s="196"/>
      <c r="D46" s="55" t="s">
        <v>307</v>
      </c>
      <c r="E46" s="56">
        <v>1</v>
      </c>
      <c r="F46" s="55" t="s">
        <v>308</v>
      </c>
      <c r="G46" s="56" t="s">
        <v>7</v>
      </c>
      <c r="H46" s="56" t="s">
        <v>10</v>
      </c>
      <c r="I46" s="55" t="s">
        <v>299</v>
      </c>
      <c r="J46" s="55" t="s">
        <v>11</v>
      </c>
      <c r="K46" s="56" t="s">
        <v>275</v>
      </c>
      <c r="L46" s="57" t="s">
        <v>309</v>
      </c>
      <c r="M46" s="56" t="s">
        <v>17</v>
      </c>
      <c r="N46" s="58" t="s">
        <v>17</v>
      </c>
      <c r="O46" s="69"/>
      <c r="P46" s="20"/>
    </row>
    <row r="47" spans="1:16" ht="20.25" customHeight="1" x14ac:dyDescent="0.2">
      <c r="A47" s="131">
        <v>76</v>
      </c>
      <c r="B47" s="175">
        <v>12</v>
      </c>
      <c r="C47" s="172" t="s">
        <v>294</v>
      </c>
      <c r="D47" s="132" t="s">
        <v>283</v>
      </c>
      <c r="E47" s="131">
        <v>2</v>
      </c>
      <c r="F47" s="21" t="s">
        <v>284</v>
      </c>
      <c r="G47" s="131" t="s">
        <v>285</v>
      </c>
      <c r="H47" s="132" t="s">
        <v>121</v>
      </c>
      <c r="I47" s="132" t="s">
        <v>286</v>
      </c>
      <c r="J47" s="132" t="s">
        <v>53</v>
      </c>
      <c r="K47" s="132" t="s">
        <v>123</v>
      </c>
      <c r="L47" s="180" t="s">
        <v>491</v>
      </c>
      <c r="M47" s="188"/>
      <c r="N47" s="181"/>
      <c r="O47" s="24"/>
      <c r="P47" s="20"/>
    </row>
    <row r="48" spans="1:16" ht="20.25" customHeight="1" x14ac:dyDescent="0.2">
      <c r="A48" s="131">
        <v>77</v>
      </c>
      <c r="B48" s="176"/>
      <c r="C48" s="173"/>
      <c r="D48" s="132" t="s">
        <v>287</v>
      </c>
      <c r="E48" s="131">
        <v>1</v>
      </c>
      <c r="F48" s="52" t="s">
        <v>288</v>
      </c>
      <c r="G48" s="131" t="s">
        <v>285</v>
      </c>
      <c r="H48" s="132" t="s">
        <v>121</v>
      </c>
      <c r="I48" s="132" t="s">
        <v>286</v>
      </c>
      <c r="J48" s="132" t="s">
        <v>53</v>
      </c>
      <c r="K48" s="132" t="s">
        <v>123</v>
      </c>
      <c r="L48" s="180" t="s">
        <v>492</v>
      </c>
      <c r="M48" s="188"/>
      <c r="N48" s="188"/>
      <c r="O48" s="181"/>
      <c r="P48" s="20"/>
    </row>
    <row r="49" spans="1:16" ht="20.25" customHeight="1" x14ac:dyDescent="0.2">
      <c r="A49" s="131">
        <v>78</v>
      </c>
      <c r="B49" s="176"/>
      <c r="C49" s="173"/>
      <c r="D49" s="132" t="s">
        <v>289</v>
      </c>
      <c r="E49" s="131">
        <v>3</v>
      </c>
      <c r="F49" s="132" t="s">
        <v>290</v>
      </c>
      <c r="G49" s="131" t="s">
        <v>285</v>
      </c>
      <c r="H49" s="132" t="s">
        <v>121</v>
      </c>
      <c r="I49" s="132" t="s">
        <v>286</v>
      </c>
      <c r="J49" s="132" t="s">
        <v>53</v>
      </c>
      <c r="K49" s="132" t="s">
        <v>123</v>
      </c>
      <c r="L49" s="185" t="s">
        <v>493</v>
      </c>
      <c r="M49" s="186"/>
      <c r="N49" s="186"/>
      <c r="O49" s="187"/>
      <c r="P49" s="20"/>
    </row>
    <row r="50" spans="1:16" ht="20.25" customHeight="1" x14ac:dyDescent="0.2">
      <c r="A50" s="131">
        <v>79</v>
      </c>
      <c r="B50" s="176"/>
      <c r="C50" s="173"/>
      <c r="D50" s="172" t="s">
        <v>291</v>
      </c>
      <c r="E50" s="131">
        <v>1</v>
      </c>
      <c r="F50" s="172" t="s">
        <v>292</v>
      </c>
      <c r="G50" s="175" t="s">
        <v>285</v>
      </c>
      <c r="H50" s="172" t="s">
        <v>121</v>
      </c>
      <c r="I50" s="172" t="s">
        <v>286</v>
      </c>
      <c r="J50" s="172" t="s">
        <v>53</v>
      </c>
      <c r="K50" s="172" t="s">
        <v>123</v>
      </c>
      <c r="L50" s="135" t="s">
        <v>293</v>
      </c>
      <c r="M50" s="23" t="s">
        <v>17</v>
      </c>
      <c r="N50" s="25" t="s">
        <v>17</v>
      </c>
      <c r="O50" s="75"/>
      <c r="P50" s="20"/>
    </row>
    <row r="51" spans="1:16" ht="20.25" customHeight="1" x14ac:dyDescent="0.2">
      <c r="A51" s="131">
        <v>80</v>
      </c>
      <c r="B51" s="176"/>
      <c r="C51" s="173"/>
      <c r="D51" s="173"/>
      <c r="E51" s="131">
        <v>1</v>
      </c>
      <c r="F51" s="173"/>
      <c r="G51" s="176"/>
      <c r="H51" s="173"/>
      <c r="I51" s="173"/>
      <c r="J51" s="173"/>
      <c r="K51" s="173"/>
      <c r="L51" s="180" t="s">
        <v>514</v>
      </c>
      <c r="M51" s="188"/>
      <c r="N51" s="181"/>
      <c r="O51" s="75"/>
      <c r="P51" s="20"/>
    </row>
    <row r="52" spans="1:16" ht="20.25" customHeight="1" x14ac:dyDescent="0.2">
      <c r="A52" s="131">
        <v>81</v>
      </c>
      <c r="B52" s="176"/>
      <c r="C52" s="173"/>
      <c r="D52" s="173"/>
      <c r="E52" s="131">
        <v>2</v>
      </c>
      <c r="F52" s="173"/>
      <c r="G52" s="176"/>
      <c r="H52" s="173"/>
      <c r="I52" s="173"/>
      <c r="J52" s="173"/>
      <c r="K52" s="173"/>
      <c r="L52" s="180" t="s">
        <v>515</v>
      </c>
      <c r="M52" s="188"/>
      <c r="N52" s="181"/>
      <c r="O52" s="75"/>
      <c r="P52" s="20"/>
    </row>
    <row r="53" spans="1:16" ht="20.25" customHeight="1" x14ac:dyDescent="0.2">
      <c r="A53" s="131">
        <v>82</v>
      </c>
      <c r="B53" s="176"/>
      <c r="C53" s="173"/>
      <c r="D53" s="173"/>
      <c r="E53" s="131">
        <v>1</v>
      </c>
      <c r="F53" s="173"/>
      <c r="G53" s="176"/>
      <c r="H53" s="173"/>
      <c r="I53" s="173"/>
      <c r="J53" s="173"/>
      <c r="K53" s="173"/>
      <c r="L53" s="180" t="s">
        <v>516</v>
      </c>
      <c r="M53" s="188"/>
      <c r="N53" s="181"/>
      <c r="O53" s="75"/>
      <c r="P53" s="20"/>
    </row>
    <row r="54" spans="1:16" ht="20.25" customHeight="1" x14ac:dyDescent="0.2">
      <c r="A54" s="131">
        <v>83</v>
      </c>
      <c r="B54" s="176"/>
      <c r="C54" s="173"/>
      <c r="D54" s="173"/>
      <c r="E54" s="131">
        <v>1</v>
      </c>
      <c r="F54" s="174"/>
      <c r="G54" s="177"/>
      <c r="H54" s="174"/>
      <c r="I54" s="174"/>
      <c r="J54" s="174"/>
      <c r="K54" s="174"/>
      <c r="L54" s="180" t="s">
        <v>517</v>
      </c>
      <c r="M54" s="188"/>
      <c r="N54" s="181"/>
      <c r="O54" s="75"/>
      <c r="P54" s="20"/>
    </row>
    <row r="55" spans="1:16" x14ac:dyDescent="0.2">
      <c r="E55">
        <f>SUM(E1:E54)</f>
        <v>113</v>
      </c>
    </row>
  </sheetData>
  <mergeCells count="37">
    <mergeCell ref="B26:B31"/>
    <mergeCell ref="C26:C31"/>
    <mergeCell ref="B1:B2"/>
    <mergeCell ref="C1:C2"/>
    <mergeCell ref="B3:B8"/>
    <mergeCell ref="C3:C8"/>
    <mergeCell ref="B9:B13"/>
    <mergeCell ref="C9:C13"/>
    <mergeCell ref="O9:O13"/>
    <mergeCell ref="B15:B16"/>
    <mergeCell ref="C15:C16"/>
    <mergeCell ref="B18:B25"/>
    <mergeCell ref="C18:C25"/>
    <mergeCell ref="B41:B46"/>
    <mergeCell ref="C41:C46"/>
    <mergeCell ref="B32:B35"/>
    <mergeCell ref="C32:C35"/>
    <mergeCell ref="B36:B37"/>
    <mergeCell ref="C36:C37"/>
    <mergeCell ref="B38:B40"/>
    <mergeCell ref="C38:C40"/>
    <mergeCell ref="B47:B54"/>
    <mergeCell ref="C47:C54"/>
    <mergeCell ref="L47:N47"/>
    <mergeCell ref="L48:O48"/>
    <mergeCell ref="L49:O49"/>
    <mergeCell ref="D50:D54"/>
    <mergeCell ref="F50:F54"/>
    <mergeCell ref="G50:G54"/>
    <mergeCell ref="H50:H54"/>
    <mergeCell ref="I50:I54"/>
    <mergeCell ref="J50:J54"/>
    <mergeCell ref="K50:K54"/>
    <mergeCell ref="L51:N51"/>
    <mergeCell ref="L52:N52"/>
    <mergeCell ref="L53:N53"/>
    <mergeCell ref="L54:N54"/>
  </mergeCells>
  <phoneticPr fontId="1" type="noConversion"/>
  <dataValidations count="2">
    <dataValidation type="list" allowBlank="1" showInputMessage="1" showErrorMessage="1" sqref="J18:K25" xr:uid="{00000000-0002-0000-0500-000000000000}">
      <formula1>#REF!</formula1>
    </dataValidation>
    <dataValidation type="whole" errorStyle="warning" allowBlank="1" showInputMessage="1" showErrorMessage="1" errorTitle="输入有误" error="请输入阿拉伯数字1-999。" sqref="E18:E25" xr:uid="{00000000-0002-0000-0500-000001000000}">
      <formula1>1</formula1>
      <formula2>999</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workbookViewId="0">
      <selection activeCell="U9" sqref="U9"/>
    </sheetView>
  </sheetViews>
  <sheetFormatPr defaultRowHeight="14.25" x14ac:dyDescent="0.2"/>
  <cols>
    <col min="6" max="6" width="34.625" customWidth="1"/>
    <col min="12" max="16" width="0" hidden="1" customWidth="1"/>
  </cols>
  <sheetData>
    <row r="1" spans="1:16" ht="20.25" customHeight="1" x14ac:dyDescent="0.2">
      <c r="A1" s="131">
        <v>75</v>
      </c>
      <c r="B1" s="130">
        <v>1</v>
      </c>
      <c r="C1" s="130" t="s">
        <v>296</v>
      </c>
      <c r="D1" s="132" t="s">
        <v>345</v>
      </c>
      <c r="E1" s="132">
        <v>1</v>
      </c>
      <c r="F1" s="135" t="s">
        <v>346</v>
      </c>
      <c r="G1" s="131" t="s">
        <v>7</v>
      </c>
      <c r="H1" s="132">
        <v>32</v>
      </c>
      <c r="I1" s="132" t="s">
        <v>285</v>
      </c>
      <c r="J1" s="132" t="s">
        <v>183</v>
      </c>
      <c r="K1" s="132" t="s">
        <v>186</v>
      </c>
      <c r="L1" s="132" t="s">
        <v>186</v>
      </c>
      <c r="M1" s="132" t="s">
        <v>347</v>
      </c>
      <c r="N1" s="133" t="s">
        <v>186</v>
      </c>
      <c r="O1" s="72" t="s">
        <v>348</v>
      </c>
      <c r="P1" s="20"/>
    </row>
    <row r="2" spans="1:16" ht="20.25" customHeight="1" x14ac:dyDescent="0.2">
      <c r="A2" s="131">
        <v>84</v>
      </c>
      <c r="B2" s="175">
        <v>2</v>
      </c>
      <c r="C2" s="172" t="s">
        <v>264</v>
      </c>
      <c r="D2" s="132" t="s">
        <v>175</v>
      </c>
      <c r="E2" s="132">
        <v>12</v>
      </c>
      <c r="F2" s="132" t="s">
        <v>176</v>
      </c>
      <c r="G2" s="131" t="s">
        <v>2</v>
      </c>
      <c r="H2" s="38" t="s">
        <v>177</v>
      </c>
      <c r="I2" s="132" t="s">
        <v>100</v>
      </c>
      <c r="J2" s="131" t="s">
        <v>178</v>
      </c>
      <c r="K2" s="131" t="s">
        <v>17</v>
      </c>
      <c r="L2" s="132" t="s">
        <v>179</v>
      </c>
      <c r="M2" s="131" t="s">
        <v>17</v>
      </c>
      <c r="N2" s="13" t="s">
        <v>17</v>
      </c>
      <c r="O2" s="76" t="s">
        <v>180</v>
      </c>
      <c r="P2" s="48"/>
    </row>
    <row r="3" spans="1:16" ht="20.25" customHeight="1" x14ac:dyDescent="0.2">
      <c r="A3" s="131">
        <v>85</v>
      </c>
      <c r="B3" s="176"/>
      <c r="C3" s="173"/>
      <c r="D3" s="38" t="s">
        <v>181</v>
      </c>
      <c r="E3" s="38">
        <v>3</v>
      </c>
      <c r="F3" s="38" t="s">
        <v>182</v>
      </c>
      <c r="G3" s="62" t="s">
        <v>94</v>
      </c>
      <c r="H3" s="38" t="s">
        <v>177</v>
      </c>
      <c r="I3" s="37" t="s">
        <v>100</v>
      </c>
      <c r="J3" s="38" t="s">
        <v>183</v>
      </c>
      <c r="K3" s="38" t="s">
        <v>184</v>
      </c>
      <c r="L3" s="39" t="s">
        <v>185</v>
      </c>
      <c r="M3" s="38" t="s">
        <v>186</v>
      </c>
      <c r="N3" s="63" t="s">
        <v>100</v>
      </c>
      <c r="O3" s="76" t="s">
        <v>180</v>
      </c>
      <c r="P3" s="48"/>
    </row>
    <row r="4" spans="1:16" ht="20.25" customHeight="1" x14ac:dyDescent="0.2">
      <c r="A4" s="131">
        <v>86</v>
      </c>
      <c r="B4" s="176"/>
      <c r="C4" s="173"/>
      <c r="D4" s="38" t="s">
        <v>181</v>
      </c>
      <c r="E4" s="38">
        <v>1</v>
      </c>
      <c r="F4" s="38" t="s">
        <v>187</v>
      </c>
      <c r="G4" s="62" t="s">
        <v>94</v>
      </c>
      <c r="H4" s="38" t="s">
        <v>177</v>
      </c>
      <c r="I4" s="37" t="s">
        <v>100</v>
      </c>
      <c r="J4" s="38" t="s">
        <v>183</v>
      </c>
      <c r="K4" s="38" t="s">
        <v>188</v>
      </c>
      <c r="L4" s="39" t="s">
        <v>189</v>
      </c>
      <c r="M4" s="38" t="s">
        <v>186</v>
      </c>
      <c r="N4" s="63" t="s">
        <v>100</v>
      </c>
      <c r="O4" s="76" t="s">
        <v>180</v>
      </c>
      <c r="P4" s="48"/>
    </row>
    <row r="5" spans="1:16" ht="20.25" customHeight="1" x14ac:dyDescent="0.2">
      <c r="A5" s="131">
        <v>87</v>
      </c>
      <c r="B5" s="177"/>
      <c r="C5" s="174"/>
      <c r="D5" s="38" t="s">
        <v>181</v>
      </c>
      <c r="E5" s="132">
        <v>2</v>
      </c>
      <c r="F5" s="131" t="s">
        <v>181</v>
      </c>
      <c r="G5" s="62" t="s">
        <v>94</v>
      </c>
      <c r="H5" s="38" t="s">
        <v>177</v>
      </c>
      <c r="I5" s="37" t="s">
        <v>100</v>
      </c>
      <c r="J5" s="38" t="s">
        <v>183</v>
      </c>
      <c r="K5" s="38" t="s">
        <v>188</v>
      </c>
      <c r="L5" s="131" t="s">
        <v>190</v>
      </c>
      <c r="M5" s="38" t="s">
        <v>186</v>
      </c>
      <c r="N5" s="63" t="s">
        <v>100</v>
      </c>
      <c r="O5" s="76" t="s">
        <v>180</v>
      </c>
      <c r="P5" s="48"/>
    </row>
    <row r="6" spans="1:16" ht="20.25" customHeight="1" x14ac:dyDescent="0.2">
      <c r="A6" s="131">
        <v>88</v>
      </c>
      <c r="B6" s="172">
        <v>3</v>
      </c>
      <c r="C6" s="172" t="s">
        <v>295</v>
      </c>
      <c r="D6" s="132" t="s">
        <v>320</v>
      </c>
      <c r="E6" s="131">
        <v>2</v>
      </c>
      <c r="F6" s="132" t="s">
        <v>321</v>
      </c>
      <c r="G6" s="131" t="s">
        <v>7</v>
      </c>
      <c r="H6" s="131" t="s">
        <v>322</v>
      </c>
      <c r="I6" s="132" t="s">
        <v>7</v>
      </c>
      <c r="J6" s="131" t="s">
        <v>53</v>
      </c>
      <c r="K6" s="131" t="s">
        <v>275</v>
      </c>
      <c r="L6" s="132" t="s">
        <v>323</v>
      </c>
      <c r="M6" s="132" t="s">
        <v>17</v>
      </c>
      <c r="N6" s="14" t="s">
        <v>17</v>
      </c>
      <c r="O6" s="72" t="s">
        <v>324</v>
      </c>
      <c r="P6" s="20"/>
    </row>
    <row r="7" spans="1:16" ht="20.25" customHeight="1" x14ac:dyDescent="0.2">
      <c r="A7" s="131">
        <v>89</v>
      </c>
      <c r="B7" s="173"/>
      <c r="C7" s="173"/>
      <c r="D7" s="132" t="s">
        <v>63</v>
      </c>
      <c r="E7" s="131">
        <v>2</v>
      </c>
      <c r="F7" s="132" t="s">
        <v>325</v>
      </c>
      <c r="G7" s="132" t="s">
        <v>7</v>
      </c>
      <c r="H7" s="132" t="s">
        <v>326</v>
      </c>
      <c r="I7" s="132" t="s">
        <v>53</v>
      </c>
      <c r="J7" s="132" t="s">
        <v>53</v>
      </c>
      <c r="K7" s="132" t="s">
        <v>275</v>
      </c>
      <c r="L7" s="132" t="s">
        <v>327</v>
      </c>
      <c r="M7" s="132" t="s">
        <v>17</v>
      </c>
      <c r="N7" s="14" t="s">
        <v>17</v>
      </c>
      <c r="O7" s="72" t="s">
        <v>324</v>
      </c>
      <c r="P7" s="20"/>
    </row>
    <row r="8" spans="1:16" ht="20.25" customHeight="1" x14ac:dyDescent="0.2">
      <c r="A8" s="131">
        <v>90</v>
      </c>
      <c r="B8" s="173"/>
      <c r="C8" s="173"/>
      <c r="D8" s="132" t="s">
        <v>328</v>
      </c>
      <c r="E8" s="131">
        <v>1</v>
      </c>
      <c r="F8" s="132" t="s">
        <v>329</v>
      </c>
      <c r="G8" s="131" t="s">
        <v>7</v>
      </c>
      <c r="H8" s="131" t="s">
        <v>330</v>
      </c>
      <c r="I8" s="131" t="s">
        <v>7</v>
      </c>
      <c r="J8" s="131" t="s">
        <v>178</v>
      </c>
      <c r="K8" s="131" t="s">
        <v>7</v>
      </c>
      <c r="L8" s="132" t="s">
        <v>331</v>
      </c>
      <c r="M8" s="131" t="s">
        <v>7</v>
      </c>
      <c r="N8" s="14" t="s">
        <v>332</v>
      </c>
      <c r="O8" s="72" t="s">
        <v>324</v>
      </c>
      <c r="P8" s="20"/>
    </row>
    <row r="9" spans="1:16" ht="20.25" customHeight="1" x14ac:dyDescent="0.2">
      <c r="A9" s="131">
        <v>91</v>
      </c>
      <c r="B9" s="173"/>
      <c r="C9" s="173"/>
      <c r="D9" s="132" t="s">
        <v>333</v>
      </c>
      <c r="E9" s="131">
        <v>1</v>
      </c>
      <c r="F9" s="132" t="s">
        <v>334</v>
      </c>
      <c r="G9" s="131" t="s">
        <v>7</v>
      </c>
      <c r="H9" s="131" t="s">
        <v>330</v>
      </c>
      <c r="I9" s="131" t="s">
        <v>7</v>
      </c>
      <c r="J9" s="131" t="s">
        <v>178</v>
      </c>
      <c r="K9" s="131" t="s">
        <v>7</v>
      </c>
      <c r="L9" s="131" t="s">
        <v>7</v>
      </c>
      <c r="M9" s="131" t="s">
        <v>7</v>
      </c>
      <c r="N9" s="14" t="s">
        <v>335</v>
      </c>
      <c r="O9" s="72" t="s">
        <v>324</v>
      </c>
      <c r="P9" s="20"/>
    </row>
    <row r="10" spans="1:16" ht="20.25" customHeight="1" x14ac:dyDescent="0.2">
      <c r="A10" s="131">
        <v>92</v>
      </c>
      <c r="B10" s="173"/>
      <c r="C10" s="173"/>
      <c r="D10" s="132" t="s">
        <v>336</v>
      </c>
      <c r="E10" s="131">
        <v>31</v>
      </c>
      <c r="F10" s="132" t="s">
        <v>337</v>
      </c>
      <c r="G10" s="131" t="s">
        <v>7</v>
      </c>
      <c r="H10" s="131" t="s">
        <v>330</v>
      </c>
      <c r="I10" s="131" t="s">
        <v>7</v>
      </c>
      <c r="J10" s="131" t="s">
        <v>7</v>
      </c>
      <c r="K10" s="131" t="s">
        <v>7</v>
      </c>
      <c r="L10" s="131" t="s">
        <v>7</v>
      </c>
      <c r="M10" s="132" t="s">
        <v>338</v>
      </c>
      <c r="N10" s="14" t="s">
        <v>339</v>
      </c>
      <c r="O10" s="180" t="s">
        <v>340</v>
      </c>
      <c r="P10" s="181"/>
    </row>
    <row r="11" spans="1:16" ht="20.25" customHeight="1" x14ac:dyDescent="0.2">
      <c r="A11" s="131">
        <v>93</v>
      </c>
      <c r="B11" s="174"/>
      <c r="C11" s="174"/>
      <c r="D11" s="132" t="s">
        <v>341</v>
      </c>
      <c r="E11" s="131">
        <v>35</v>
      </c>
      <c r="F11" s="132" t="s">
        <v>342</v>
      </c>
      <c r="G11" s="131" t="s">
        <v>7</v>
      </c>
      <c r="H11" s="131" t="s">
        <v>343</v>
      </c>
      <c r="I11" s="131" t="s">
        <v>7</v>
      </c>
      <c r="J11" s="131" t="s">
        <v>7</v>
      </c>
      <c r="K11" s="131" t="s">
        <v>7</v>
      </c>
      <c r="L11" s="131" t="s">
        <v>7</v>
      </c>
      <c r="M11" s="131" t="s">
        <v>7</v>
      </c>
      <c r="N11" s="13" t="s">
        <v>7</v>
      </c>
      <c r="O11" s="180" t="s">
        <v>344</v>
      </c>
      <c r="P11" s="181"/>
    </row>
    <row r="12" spans="1:16" ht="20.25" customHeight="1" x14ac:dyDescent="0.2">
      <c r="A12" s="131">
        <v>94</v>
      </c>
      <c r="B12" s="175">
        <v>4</v>
      </c>
      <c r="C12" s="172" t="s">
        <v>269</v>
      </c>
      <c r="D12" s="132" t="s">
        <v>236</v>
      </c>
      <c r="E12" s="131">
        <v>88</v>
      </c>
      <c r="F12" s="132" t="s">
        <v>237</v>
      </c>
      <c r="G12" s="132" t="s">
        <v>114</v>
      </c>
      <c r="H12" s="132" t="s">
        <v>238</v>
      </c>
      <c r="I12" s="132" t="s">
        <v>114</v>
      </c>
      <c r="J12" s="132" t="s">
        <v>239</v>
      </c>
      <c r="K12" s="132" t="s">
        <v>114</v>
      </c>
      <c r="L12" s="132" t="s">
        <v>114</v>
      </c>
      <c r="M12" s="132" t="s">
        <v>114</v>
      </c>
      <c r="N12" s="14" t="s">
        <v>240</v>
      </c>
      <c r="O12" s="180" t="s">
        <v>281</v>
      </c>
      <c r="P12" s="181"/>
    </row>
    <row r="13" spans="1:16" ht="20.25" customHeight="1" x14ac:dyDescent="0.2">
      <c r="A13" s="131">
        <v>95</v>
      </c>
      <c r="B13" s="176"/>
      <c r="C13" s="173"/>
      <c r="D13" s="21" t="s">
        <v>241</v>
      </c>
      <c r="E13" s="64">
        <v>9</v>
      </c>
      <c r="F13" s="132" t="s">
        <v>242</v>
      </c>
      <c r="G13" s="132" t="s">
        <v>94</v>
      </c>
      <c r="H13" s="132" t="s">
        <v>238</v>
      </c>
      <c r="I13" s="132" t="s">
        <v>114</v>
      </c>
      <c r="J13" s="132" t="s">
        <v>239</v>
      </c>
      <c r="K13" s="132" t="s">
        <v>114</v>
      </c>
      <c r="L13" s="132" t="s">
        <v>114</v>
      </c>
      <c r="M13" s="132" t="s">
        <v>114</v>
      </c>
      <c r="N13" s="14" t="s">
        <v>243</v>
      </c>
      <c r="O13" s="24" t="s">
        <v>17</v>
      </c>
      <c r="P13" s="20"/>
    </row>
    <row r="14" spans="1:16" ht="20.25" customHeight="1" x14ac:dyDescent="0.2">
      <c r="A14" s="131">
        <v>96</v>
      </c>
      <c r="B14" s="176"/>
      <c r="C14" s="173"/>
      <c r="D14" s="132" t="s">
        <v>218</v>
      </c>
      <c r="E14" s="131">
        <v>1</v>
      </c>
      <c r="F14" s="132" t="s">
        <v>244</v>
      </c>
      <c r="G14" s="132" t="s">
        <v>94</v>
      </c>
      <c r="H14" s="132" t="s">
        <v>245</v>
      </c>
      <c r="I14" s="132" t="s">
        <v>114</v>
      </c>
      <c r="J14" s="132" t="s">
        <v>114</v>
      </c>
      <c r="K14" s="132" t="s">
        <v>114</v>
      </c>
      <c r="L14" s="132" t="s">
        <v>114</v>
      </c>
      <c r="M14" s="132" t="s">
        <v>246</v>
      </c>
      <c r="N14" s="14" t="s">
        <v>114</v>
      </c>
      <c r="O14" s="24" t="s">
        <v>17</v>
      </c>
      <c r="P14" s="20"/>
    </row>
    <row r="15" spans="1:16" ht="20.25" customHeight="1" x14ac:dyDescent="0.2">
      <c r="A15" s="131">
        <v>97</v>
      </c>
      <c r="B15" s="176"/>
      <c r="C15" s="173"/>
      <c r="D15" s="21" t="s">
        <v>248</v>
      </c>
      <c r="E15" s="64">
        <v>1</v>
      </c>
      <c r="F15" s="135" t="s">
        <v>249</v>
      </c>
      <c r="G15" s="131" t="s">
        <v>114</v>
      </c>
      <c r="H15" s="131" t="s">
        <v>245</v>
      </c>
      <c r="I15" s="132" t="s">
        <v>250</v>
      </c>
      <c r="J15" s="65" t="s">
        <v>61</v>
      </c>
      <c r="K15" s="132" t="s">
        <v>251</v>
      </c>
      <c r="L15" s="132" t="s">
        <v>114</v>
      </c>
      <c r="M15" s="132" t="s">
        <v>114</v>
      </c>
      <c r="N15" s="14" t="s">
        <v>252</v>
      </c>
      <c r="O15" s="24" t="s">
        <v>17</v>
      </c>
      <c r="P15" s="20"/>
    </row>
    <row r="16" spans="1:16" ht="20.25" customHeight="1" x14ac:dyDescent="0.2">
      <c r="A16" s="131">
        <v>98</v>
      </c>
      <c r="B16" s="177"/>
      <c r="C16" s="174"/>
      <c r="D16" s="132" t="s">
        <v>254</v>
      </c>
      <c r="E16" s="131">
        <v>1</v>
      </c>
      <c r="F16" s="66" t="s">
        <v>255</v>
      </c>
      <c r="G16" s="131" t="s">
        <v>114</v>
      </c>
      <c r="H16" s="131" t="s">
        <v>95</v>
      </c>
      <c r="I16" s="132" t="s">
        <v>250</v>
      </c>
      <c r="J16" s="65" t="s">
        <v>61</v>
      </c>
      <c r="K16" s="132" t="s">
        <v>251</v>
      </c>
      <c r="L16" s="132" t="s">
        <v>114</v>
      </c>
      <c r="M16" s="132" t="s">
        <v>114</v>
      </c>
      <c r="N16" s="14" t="s">
        <v>252</v>
      </c>
      <c r="O16" s="24" t="s">
        <v>17</v>
      </c>
      <c r="P16" s="20"/>
    </row>
    <row r="17" spans="1:16" ht="20.25" customHeight="1" x14ac:dyDescent="0.2">
      <c r="A17" s="131">
        <v>99</v>
      </c>
      <c r="B17" s="175">
        <v>5</v>
      </c>
      <c r="C17" s="172" t="s">
        <v>267</v>
      </c>
      <c r="D17" s="132" t="s">
        <v>218</v>
      </c>
      <c r="E17" s="131">
        <v>16</v>
      </c>
      <c r="F17" s="132" t="s">
        <v>219</v>
      </c>
      <c r="G17" s="131" t="s">
        <v>94</v>
      </c>
      <c r="H17" s="131" t="s">
        <v>114</v>
      </c>
      <c r="I17" s="131" t="s">
        <v>114</v>
      </c>
      <c r="J17" s="131" t="s">
        <v>114</v>
      </c>
      <c r="K17" s="131" t="s">
        <v>114</v>
      </c>
      <c r="L17" s="131" t="s">
        <v>114</v>
      </c>
      <c r="M17" s="135" t="s">
        <v>220</v>
      </c>
      <c r="N17" s="13" t="s">
        <v>114</v>
      </c>
      <c r="O17" s="135"/>
      <c r="P17" s="20"/>
    </row>
    <row r="18" spans="1:16" ht="20.25" customHeight="1" x14ac:dyDescent="0.2">
      <c r="A18" s="131">
        <v>100</v>
      </c>
      <c r="B18" s="177"/>
      <c r="C18" s="174"/>
      <c r="D18" s="132" t="s">
        <v>221</v>
      </c>
      <c r="E18" s="131">
        <v>1</v>
      </c>
      <c r="F18" s="132" t="s">
        <v>222</v>
      </c>
      <c r="G18" s="131" t="s">
        <v>94</v>
      </c>
      <c r="H18" s="131" t="s">
        <v>114</v>
      </c>
      <c r="I18" s="131" t="s">
        <v>114</v>
      </c>
      <c r="J18" s="131" t="s">
        <v>114</v>
      </c>
      <c r="K18" s="131" t="s">
        <v>114</v>
      </c>
      <c r="L18" s="131" t="s">
        <v>114</v>
      </c>
      <c r="M18" s="135" t="s">
        <v>223</v>
      </c>
      <c r="N18" s="13" t="s">
        <v>114</v>
      </c>
      <c r="O18" s="135" t="s">
        <v>247</v>
      </c>
      <c r="P18" s="20"/>
    </row>
    <row r="19" spans="1:16" ht="20.25" customHeight="1" x14ac:dyDescent="0.2">
      <c r="A19" s="131">
        <v>101</v>
      </c>
      <c r="B19" s="175">
        <v>6</v>
      </c>
      <c r="C19" s="172" t="s">
        <v>268</v>
      </c>
      <c r="D19" s="132" t="s">
        <v>224</v>
      </c>
      <c r="E19" s="131">
        <v>2</v>
      </c>
      <c r="F19" s="135" t="s">
        <v>225</v>
      </c>
      <c r="G19" s="131" t="s">
        <v>94</v>
      </c>
      <c r="H19" s="131" t="s">
        <v>95</v>
      </c>
      <c r="I19" s="132" t="s">
        <v>226</v>
      </c>
      <c r="J19" s="131" t="s">
        <v>227</v>
      </c>
      <c r="K19" s="131" t="s">
        <v>228</v>
      </c>
      <c r="L19" s="132" t="s">
        <v>114</v>
      </c>
      <c r="M19" s="131" t="s">
        <v>114</v>
      </c>
      <c r="N19" s="14" t="s">
        <v>229</v>
      </c>
      <c r="O19" s="135" t="s">
        <v>253</v>
      </c>
      <c r="P19" s="20"/>
    </row>
    <row r="20" spans="1:16" ht="20.25" customHeight="1" x14ac:dyDescent="0.2">
      <c r="A20" s="131">
        <v>102</v>
      </c>
      <c r="B20" s="176"/>
      <c r="C20" s="173"/>
      <c r="D20" s="132" t="s">
        <v>230</v>
      </c>
      <c r="E20" s="131">
        <v>2</v>
      </c>
      <c r="F20" s="135" t="s">
        <v>231</v>
      </c>
      <c r="G20" s="131" t="s">
        <v>94</v>
      </c>
      <c r="H20" s="131" t="s">
        <v>95</v>
      </c>
      <c r="I20" s="132" t="s">
        <v>114</v>
      </c>
      <c r="J20" s="131" t="s">
        <v>227</v>
      </c>
      <c r="K20" s="131" t="s">
        <v>228</v>
      </c>
      <c r="L20" s="52" t="s">
        <v>232</v>
      </c>
      <c r="M20" s="131" t="s">
        <v>114</v>
      </c>
      <c r="N20" s="14" t="s">
        <v>229</v>
      </c>
      <c r="O20" s="66" t="s">
        <v>256</v>
      </c>
      <c r="P20" s="20"/>
    </row>
    <row r="21" spans="1:16" ht="20.25" customHeight="1" x14ac:dyDescent="0.2">
      <c r="A21" s="131">
        <v>103</v>
      </c>
      <c r="B21" s="177"/>
      <c r="C21" s="174"/>
      <c r="D21" s="132" t="s">
        <v>233</v>
      </c>
      <c r="E21" s="131">
        <v>4</v>
      </c>
      <c r="F21" s="52" t="s">
        <v>234</v>
      </c>
      <c r="G21" s="131" t="s">
        <v>94</v>
      </c>
      <c r="H21" s="131" t="s">
        <v>95</v>
      </c>
      <c r="I21" s="132" t="s">
        <v>114</v>
      </c>
      <c r="J21" s="131" t="s">
        <v>227</v>
      </c>
      <c r="K21" s="131" t="s">
        <v>228</v>
      </c>
      <c r="L21" s="135" t="s">
        <v>508</v>
      </c>
      <c r="M21" s="131" t="s">
        <v>114</v>
      </c>
      <c r="N21" s="14" t="s">
        <v>235</v>
      </c>
      <c r="O21" s="72"/>
      <c r="P21" s="20"/>
    </row>
    <row r="22" spans="1:16" ht="20.25" customHeight="1" x14ac:dyDescent="0.2">
      <c r="A22" s="131">
        <v>104</v>
      </c>
      <c r="B22" s="178">
        <v>7</v>
      </c>
      <c r="C22" s="179" t="s">
        <v>319</v>
      </c>
      <c r="D22" s="30" t="s">
        <v>315</v>
      </c>
      <c r="E22" s="131">
        <v>3</v>
      </c>
      <c r="F22" s="67" t="s">
        <v>423</v>
      </c>
      <c r="G22" s="131" t="s">
        <v>7</v>
      </c>
      <c r="H22" s="131" t="s">
        <v>424</v>
      </c>
      <c r="I22" s="132" t="s">
        <v>53</v>
      </c>
      <c r="J22" s="132" t="s">
        <v>11</v>
      </c>
      <c r="K22" s="132" t="s">
        <v>425</v>
      </c>
      <c r="L22" s="135" t="s">
        <v>426</v>
      </c>
      <c r="M22" s="131" t="s">
        <v>7</v>
      </c>
      <c r="N22" s="13" t="s">
        <v>7</v>
      </c>
      <c r="O22" s="72" t="s">
        <v>427</v>
      </c>
      <c r="P22" s="20"/>
    </row>
    <row r="23" spans="1:16" ht="20.25" customHeight="1" x14ac:dyDescent="0.2">
      <c r="A23" s="131">
        <v>105</v>
      </c>
      <c r="B23" s="178"/>
      <c r="C23" s="179"/>
      <c r="D23" s="132" t="s">
        <v>316</v>
      </c>
      <c r="E23" s="131">
        <v>2</v>
      </c>
      <c r="F23" s="67" t="s">
        <v>428</v>
      </c>
      <c r="G23" s="131" t="s">
        <v>7</v>
      </c>
      <c r="H23" s="131" t="s">
        <v>424</v>
      </c>
      <c r="I23" s="132" t="s">
        <v>53</v>
      </c>
      <c r="J23" s="132" t="s">
        <v>11</v>
      </c>
      <c r="K23" s="132" t="s">
        <v>425</v>
      </c>
      <c r="L23" s="135" t="s">
        <v>429</v>
      </c>
      <c r="M23" s="131" t="s">
        <v>7</v>
      </c>
      <c r="N23" s="13" t="s">
        <v>7</v>
      </c>
      <c r="O23" s="135" t="s">
        <v>430</v>
      </c>
      <c r="P23" s="20"/>
    </row>
    <row r="24" spans="1:16" ht="20.25" customHeight="1" x14ac:dyDescent="0.2">
      <c r="A24" s="131">
        <v>106</v>
      </c>
      <c r="B24" s="178"/>
      <c r="C24" s="179"/>
      <c r="D24" s="132" t="s">
        <v>283</v>
      </c>
      <c r="E24" s="131">
        <v>1</v>
      </c>
      <c r="F24" s="132" t="s">
        <v>431</v>
      </c>
      <c r="G24" s="131" t="s">
        <v>7</v>
      </c>
      <c r="H24" s="131" t="s">
        <v>424</v>
      </c>
      <c r="I24" s="132" t="s">
        <v>53</v>
      </c>
      <c r="J24" s="132" t="s">
        <v>11</v>
      </c>
      <c r="K24" s="132" t="s">
        <v>425</v>
      </c>
      <c r="L24" s="132" t="s">
        <v>432</v>
      </c>
      <c r="M24" s="131" t="s">
        <v>7</v>
      </c>
      <c r="N24" s="13" t="s">
        <v>7</v>
      </c>
      <c r="O24" s="72" t="s">
        <v>433</v>
      </c>
      <c r="P24" s="20"/>
    </row>
    <row r="25" spans="1:16" ht="20.25" customHeight="1" x14ac:dyDescent="0.2">
      <c r="A25" s="131">
        <v>107</v>
      </c>
      <c r="B25" s="178"/>
      <c r="C25" s="179"/>
      <c r="D25" s="132" t="s">
        <v>317</v>
      </c>
      <c r="E25" s="131">
        <v>5</v>
      </c>
      <c r="F25" s="132" t="s">
        <v>434</v>
      </c>
      <c r="G25" s="132" t="s">
        <v>7</v>
      </c>
      <c r="H25" s="132" t="s">
        <v>435</v>
      </c>
      <c r="I25" s="132" t="s">
        <v>7</v>
      </c>
      <c r="J25" s="132" t="s">
        <v>436</v>
      </c>
      <c r="K25" s="132" t="s">
        <v>437</v>
      </c>
      <c r="L25" s="132" t="s">
        <v>7</v>
      </c>
      <c r="M25" s="132" t="s">
        <v>7</v>
      </c>
      <c r="N25" s="14" t="s">
        <v>7</v>
      </c>
      <c r="O25" s="135" t="s">
        <v>438</v>
      </c>
      <c r="P25" s="20"/>
    </row>
    <row r="26" spans="1:16" ht="20.25" customHeight="1" x14ac:dyDescent="0.2">
      <c r="A26" s="131">
        <v>108</v>
      </c>
      <c r="B26" s="178"/>
      <c r="C26" s="179"/>
      <c r="D26" s="132" t="s">
        <v>318</v>
      </c>
      <c r="E26" s="131">
        <v>2</v>
      </c>
      <c r="F26" s="131" t="s">
        <v>439</v>
      </c>
      <c r="G26" s="131" t="s">
        <v>2</v>
      </c>
      <c r="H26" s="131" t="s">
        <v>440</v>
      </c>
      <c r="I26" s="132" t="s">
        <v>53</v>
      </c>
      <c r="J26" s="132" t="s">
        <v>11</v>
      </c>
      <c r="K26" s="132" t="s">
        <v>425</v>
      </c>
      <c r="L26" s="131" t="s">
        <v>441</v>
      </c>
      <c r="M26" s="135" t="s">
        <v>442</v>
      </c>
      <c r="N26" s="14" t="s">
        <v>443</v>
      </c>
      <c r="O26" s="135" t="s">
        <v>444</v>
      </c>
      <c r="P26" s="20"/>
    </row>
    <row r="27" spans="1:16" ht="20.25" customHeight="1" x14ac:dyDescent="0.2">
      <c r="A27" s="131">
        <v>109</v>
      </c>
      <c r="B27" s="178"/>
      <c r="C27" s="179"/>
      <c r="D27" s="132" t="s">
        <v>187</v>
      </c>
      <c r="E27" s="131">
        <v>3</v>
      </c>
      <c r="F27" s="131" t="s">
        <v>445</v>
      </c>
      <c r="G27" s="131" t="s">
        <v>2</v>
      </c>
      <c r="H27" s="131" t="s">
        <v>446</v>
      </c>
      <c r="I27" s="132" t="s">
        <v>447</v>
      </c>
      <c r="J27" s="132" t="s">
        <v>447</v>
      </c>
      <c r="K27" s="132" t="s">
        <v>17</v>
      </c>
      <c r="L27" s="132" t="s">
        <v>448</v>
      </c>
      <c r="M27" s="135" t="s">
        <v>449</v>
      </c>
      <c r="N27" s="14" t="s">
        <v>450</v>
      </c>
      <c r="O27" s="72" t="s">
        <v>451</v>
      </c>
      <c r="P27" s="20"/>
    </row>
    <row r="28" spans="1:16" x14ac:dyDescent="0.2">
      <c r="E28">
        <f>SUM(E1:E27)</f>
        <v>232</v>
      </c>
    </row>
  </sheetData>
  <mergeCells count="15">
    <mergeCell ref="B2:B5"/>
    <mergeCell ref="C2:C5"/>
    <mergeCell ref="B6:B11"/>
    <mergeCell ref="C6:C11"/>
    <mergeCell ref="O10:P10"/>
    <mergeCell ref="O11:P11"/>
    <mergeCell ref="B22:B27"/>
    <mergeCell ref="C22:C27"/>
    <mergeCell ref="B12:B16"/>
    <mergeCell ref="C12:C16"/>
    <mergeCell ref="O12:P12"/>
    <mergeCell ref="B17:B18"/>
    <mergeCell ref="C17:C18"/>
    <mergeCell ref="B19:B21"/>
    <mergeCell ref="C19:C2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3</vt:i4>
      </vt:variant>
    </vt:vector>
  </HeadingPairs>
  <TitlesOfParts>
    <vt:vector size="10" baseType="lpstr">
      <vt:lpstr>Sheet1</vt:lpstr>
      <vt:lpstr>Sheet2</vt:lpstr>
      <vt:lpstr>Sheet3</vt:lpstr>
      <vt:lpstr>生产技术类</vt:lpstr>
      <vt:lpstr>党务类</vt:lpstr>
      <vt:lpstr>行政职能类</vt:lpstr>
      <vt:lpstr>生产辅助类</vt:lpstr>
      <vt:lpstr>Sheet3!Print_Area</vt:lpstr>
      <vt:lpstr>Sheet2!Print_Titles</vt:lpstr>
      <vt:lpstr>Sheet3!Print_Titles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2022-04-07T00:43:40Z</dcterms:modified>
</cp:coreProperties>
</file>