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0" windowHeight="7790"/>
  </bookViews>
  <sheets>
    <sheet name="公示表 " sheetId="1" r:id="rId1"/>
  </sheets>
  <definedNames>
    <definedName name="_xlnm._FilterDatabase" localSheetId="0" hidden="1">'公示表 '!$A$2:$XEY$14</definedName>
    <definedName name="_xlnm.Print_Titles" localSheetId="0">'公示表 '!$1:$2</definedName>
  </definedNames>
  <calcPr calcId="144525"/>
</workbook>
</file>

<file path=xl/sharedStrings.xml><?xml version="1.0" encoding="utf-8"?>
<sst xmlns="http://schemas.openxmlformats.org/spreadsheetml/2006/main" count="32">
  <si>
    <t>黎平县2022年卫生健康系统公开遴选工作人员入围体检人员名单公示表</t>
  </si>
  <si>
    <t>序号</t>
  </si>
  <si>
    <t>姓名</t>
  </si>
  <si>
    <t>报考岗位</t>
  </si>
  <si>
    <t>报考岗位代码</t>
  </si>
  <si>
    <t>招聘人数</t>
  </si>
  <si>
    <t>笔试成绩</t>
  </si>
  <si>
    <r>
      <rPr>
        <sz val="10"/>
        <rFont val="宋体"/>
        <charset val="134"/>
      </rPr>
      <t>笔试成绩</t>
    </r>
    <r>
      <rPr>
        <sz val="10"/>
        <rFont val="Arial"/>
        <charset val="134"/>
      </rPr>
      <t>×</t>
    </r>
    <r>
      <rPr>
        <sz val="10"/>
        <rFont val="宋体"/>
        <charset val="134"/>
      </rPr>
      <t>50%</t>
    </r>
  </si>
  <si>
    <t>面试成绩</t>
  </si>
  <si>
    <t>面试成绩×50%</t>
  </si>
  <si>
    <t>综合成绩</t>
  </si>
  <si>
    <t>是否入围体检</t>
  </si>
  <si>
    <t>备注</t>
  </si>
  <si>
    <t>吴利琼</t>
  </si>
  <si>
    <t>黎平县人民医院临床医师</t>
  </si>
  <si>
    <t>入围体检</t>
  </si>
  <si>
    <t>刘明亮</t>
  </si>
  <si>
    <t>黄孝英</t>
  </si>
  <si>
    <t>杨芳</t>
  </si>
  <si>
    <t>陈通仪</t>
  </si>
  <si>
    <t>吴启芳</t>
  </si>
  <si>
    <t>石开智</t>
  </si>
  <si>
    <t>杨东敏</t>
  </si>
  <si>
    <t>黎平县人民医院医学检验技术师</t>
  </si>
  <si>
    <t>吴吉珍</t>
  </si>
  <si>
    <t>城北社区卫生服务中心临床医师</t>
  </si>
  <si>
    <t>欧孟林</t>
  </si>
  <si>
    <t>永乐社区卫生服务中心临床医师</t>
  </si>
  <si>
    <t>姜永英</t>
  </si>
  <si>
    <t>开泰社区卫生服务中心临床医师</t>
  </si>
  <si>
    <t>彭国威</t>
  </si>
  <si>
    <t>南泉社区卫生服务中心临床医师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</si>
</sst>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2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22" fillId="7" borderId="1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11" borderId="10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23" fillId="10" borderId="13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28">
    <xf numFmtId="0" fontId="0" fillId="0" borderId="0" xfId="0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tabSelected="1" topLeftCell="A4" workbookViewId="0">
      <selection activeCell="F14" sqref="F14"/>
    </sheetView>
  </sheetViews>
  <sheetFormatPr defaultColWidth="9" defaultRowHeight="20" customHeight="1"/>
  <cols>
    <col min="1" max="1" width="4.3" style="2" customWidth="1"/>
    <col min="2" max="2" width="8.1" style="3" customWidth="1"/>
    <col min="3" max="3" width="25.4166666666667" style="4" customWidth="1"/>
    <col min="4" max="4" width="11" style="3" customWidth="1"/>
    <col min="5" max="5" width="5.2" style="3" customWidth="1"/>
    <col min="6" max="6" width="10.1" style="5" customWidth="1"/>
    <col min="7" max="7" width="11.8" style="6" customWidth="1"/>
    <col min="8" max="8" width="8.8" style="3" customWidth="1"/>
    <col min="9" max="9" width="12.6" style="3" customWidth="1"/>
    <col min="10" max="10" width="8.4" style="3" customWidth="1"/>
    <col min="11" max="11" width="11.9" style="3" customWidth="1"/>
    <col min="12" max="12" width="7.7" style="1" customWidth="1"/>
    <col min="13" max="16367" width="9" style="1"/>
    <col min="16368" max="16379" width="9" style="7"/>
  </cols>
  <sheetData>
    <row r="1" ht="37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25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="2" customFormat="1" ht="35" customHeight="1" spans="1:12">
      <c r="A3" s="10">
        <v>1</v>
      </c>
      <c r="B3" s="12" t="s">
        <v>13</v>
      </c>
      <c r="C3" s="13" t="s">
        <v>14</v>
      </c>
      <c r="D3" s="14">
        <v>1</v>
      </c>
      <c r="E3" s="12">
        <v>7</v>
      </c>
      <c r="F3" s="15">
        <v>77.5</v>
      </c>
      <c r="G3" s="16">
        <f t="shared" ref="G3:G14" si="0">F3*0.5</f>
        <v>38.75</v>
      </c>
      <c r="H3" s="17">
        <v>83.4</v>
      </c>
      <c r="I3" s="17">
        <f t="shared" ref="I3:I14" si="1">H3*0.5</f>
        <v>41.7</v>
      </c>
      <c r="J3" s="17">
        <f t="shared" ref="J3:J14" si="2">G3+I3</f>
        <v>80.45</v>
      </c>
      <c r="K3" s="17" t="s">
        <v>15</v>
      </c>
      <c r="L3" s="27"/>
    </row>
    <row r="4" s="2" customFormat="1" ht="35" customHeight="1" spans="1:12">
      <c r="A4" s="10">
        <v>2</v>
      </c>
      <c r="B4" s="18" t="s">
        <v>16</v>
      </c>
      <c r="C4" s="13" t="s">
        <v>14</v>
      </c>
      <c r="D4" s="14">
        <v>1</v>
      </c>
      <c r="E4" s="12">
        <v>7</v>
      </c>
      <c r="F4" s="15">
        <v>73.5</v>
      </c>
      <c r="G4" s="16">
        <f t="shared" si="0"/>
        <v>36.75</v>
      </c>
      <c r="H4" s="17">
        <v>84.8</v>
      </c>
      <c r="I4" s="17">
        <f t="shared" si="1"/>
        <v>42.4</v>
      </c>
      <c r="J4" s="17">
        <f t="shared" si="2"/>
        <v>79.15</v>
      </c>
      <c r="K4" s="17" t="s">
        <v>15</v>
      </c>
      <c r="L4" s="27"/>
    </row>
    <row r="5" s="2" customFormat="1" ht="35" customHeight="1" spans="1:12">
      <c r="A5" s="10">
        <v>3</v>
      </c>
      <c r="B5" s="12" t="s">
        <v>17</v>
      </c>
      <c r="C5" s="13" t="s">
        <v>14</v>
      </c>
      <c r="D5" s="14">
        <v>1</v>
      </c>
      <c r="E5" s="12">
        <v>7</v>
      </c>
      <c r="F5" s="15">
        <v>79.5</v>
      </c>
      <c r="G5" s="16">
        <f t="shared" si="0"/>
        <v>39.75</v>
      </c>
      <c r="H5" s="17">
        <v>69.4</v>
      </c>
      <c r="I5" s="17">
        <f t="shared" si="1"/>
        <v>34.7</v>
      </c>
      <c r="J5" s="17">
        <f t="shared" si="2"/>
        <v>74.45</v>
      </c>
      <c r="K5" s="17" t="s">
        <v>15</v>
      </c>
      <c r="L5" s="27"/>
    </row>
    <row r="6" s="2" customFormat="1" ht="35" customHeight="1" spans="1:12">
      <c r="A6" s="10">
        <v>4</v>
      </c>
      <c r="B6" s="12" t="s">
        <v>18</v>
      </c>
      <c r="C6" s="13" t="s">
        <v>14</v>
      </c>
      <c r="D6" s="14">
        <v>1</v>
      </c>
      <c r="E6" s="12">
        <v>7</v>
      </c>
      <c r="F6" s="15">
        <v>71</v>
      </c>
      <c r="G6" s="16">
        <f t="shared" si="0"/>
        <v>35.5</v>
      </c>
      <c r="H6" s="17">
        <v>74.6</v>
      </c>
      <c r="I6" s="17">
        <f t="shared" si="1"/>
        <v>37.3</v>
      </c>
      <c r="J6" s="17">
        <f t="shared" si="2"/>
        <v>72.8</v>
      </c>
      <c r="K6" s="17" t="s">
        <v>15</v>
      </c>
      <c r="L6" s="27"/>
    </row>
    <row r="7" s="2" customFormat="1" ht="35" customHeight="1" spans="1:12">
      <c r="A7" s="10">
        <v>5</v>
      </c>
      <c r="B7" s="19" t="s">
        <v>19</v>
      </c>
      <c r="C7" s="13" t="s">
        <v>14</v>
      </c>
      <c r="D7" s="20">
        <v>1</v>
      </c>
      <c r="E7" s="12">
        <v>7</v>
      </c>
      <c r="F7" s="15">
        <v>63</v>
      </c>
      <c r="G7" s="16">
        <f t="shared" si="0"/>
        <v>31.5</v>
      </c>
      <c r="H7" s="17">
        <v>82</v>
      </c>
      <c r="I7" s="17">
        <f t="shared" si="1"/>
        <v>41</v>
      </c>
      <c r="J7" s="17">
        <f t="shared" si="2"/>
        <v>72.5</v>
      </c>
      <c r="K7" s="17" t="s">
        <v>15</v>
      </c>
      <c r="L7" s="27"/>
    </row>
    <row r="8" s="2" customFormat="1" ht="35" customHeight="1" spans="1:12">
      <c r="A8" s="10">
        <v>6</v>
      </c>
      <c r="B8" s="21" t="s">
        <v>20</v>
      </c>
      <c r="C8" s="13" t="s">
        <v>14</v>
      </c>
      <c r="D8" s="14">
        <v>1</v>
      </c>
      <c r="E8" s="12">
        <v>7</v>
      </c>
      <c r="F8" s="15">
        <v>73.5</v>
      </c>
      <c r="G8" s="16">
        <f t="shared" si="0"/>
        <v>36.75</v>
      </c>
      <c r="H8" s="17">
        <v>71</v>
      </c>
      <c r="I8" s="17">
        <f t="shared" si="1"/>
        <v>35.5</v>
      </c>
      <c r="J8" s="17">
        <f t="shared" si="2"/>
        <v>72.25</v>
      </c>
      <c r="K8" s="17" t="s">
        <v>15</v>
      </c>
      <c r="L8" s="27"/>
    </row>
    <row r="9" s="2" customFormat="1" ht="35" customHeight="1" spans="1:12">
      <c r="A9" s="10">
        <v>7</v>
      </c>
      <c r="B9" s="12" t="s">
        <v>21</v>
      </c>
      <c r="C9" s="13" t="s">
        <v>14</v>
      </c>
      <c r="D9" s="14">
        <v>1</v>
      </c>
      <c r="E9" s="12">
        <v>7</v>
      </c>
      <c r="F9" s="15">
        <v>64</v>
      </c>
      <c r="G9" s="16">
        <f t="shared" si="0"/>
        <v>32</v>
      </c>
      <c r="H9" s="17">
        <v>79.2</v>
      </c>
      <c r="I9" s="17">
        <f t="shared" si="1"/>
        <v>39.6</v>
      </c>
      <c r="J9" s="17">
        <f t="shared" si="2"/>
        <v>71.6</v>
      </c>
      <c r="K9" s="17" t="s">
        <v>15</v>
      </c>
      <c r="L9" s="27"/>
    </row>
    <row r="10" s="2" customFormat="1" ht="35" customHeight="1" spans="1:12">
      <c r="A10" s="10">
        <v>8</v>
      </c>
      <c r="B10" s="22" t="s">
        <v>22</v>
      </c>
      <c r="C10" s="23" t="s">
        <v>23</v>
      </c>
      <c r="D10" s="23">
        <v>2</v>
      </c>
      <c r="E10" s="12">
        <v>1</v>
      </c>
      <c r="F10" s="15">
        <v>72.5</v>
      </c>
      <c r="G10" s="16">
        <f t="shared" si="0"/>
        <v>36.25</v>
      </c>
      <c r="H10" s="17">
        <v>78.8</v>
      </c>
      <c r="I10" s="17">
        <f t="shared" si="1"/>
        <v>39.4</v>
      </c>
      <c r="J10" s="17">
        <f t="shared" si="2"/>
        <v>75.65</v>
      </c>
      <c r="K10" s="17" t="s">
        <v>15</v>
      </c>
      <c r="L10" s="27"/>
    </row>
    <row r="11" s="2" customFormat="1" ht="35" customHeight="1" spans="1:12">
      <c r="A11" s="10">
        <v>9</v>
      </c>
      <c r="B11" s="19" t="s">
        <v>24</v>
      </c>
      <c r="C11" s="23" t="s">
        <v>25</v>
      </c>
      <c r="D11" s="20">
        <v>3</v>
      </c>
      <c r="E11" s="12">
        <v>1</v>
      </c>
      <c r="F11" s="15">
        <v>62</v>
      </c>
      <c r="G11" s="16">
        <f t="shared" si="0"/>
        <v>31</v>
      </c>
      <c r="H11" s="17">
        <v>77.2</v>
      </c>
      <c r="I11" s="17">
        <f t="shared" si="1"/>
        <v>38.6</v>
      </c>
      <c r="J11" s="17">
        <f t="shared" si="2"/>
        <v>69.6</v>
      </c>
      <c r="K11" s="17" t="s">
        <v>15</v>
      </c>
      <c r="L11" s="27"/>
    </row>
    <row r="12" s="2" customFormat="1" ht="35" customHeight="1" spans="1:12">
      <c r="A12" s="10">
        <v>10</v>
      </c>
      <c r="B12" s="12" t="s">
        <v>26</v>
      </c>
      <c r="C12" s="23" t="s">
        <v>27</v>
      </c>
      <c r="D12" s="20">
        <v>4</v>
      </c>
      <c r="E12" s="12">
        <v>1</v>
      </c>
      <c r="F12" s="15">
        <v>61</v>
      </c>
      <c r="G12" s="16">
        <f t="shared" si="0"/>
        <v>30.5</v>
      </c>
      <c r="H12" s="17">
        <v>78.2</v>
      </c>
      <c r="I12" s="17">
        <f t="shared" si="1"/>
        <v>39.1</v>
      </c>
      <c r="J12" s="17">
        <f t="shared" si="2"/>
        <v>69.6</v>
      </c>
      <c r="K12" s="17" t="s">
        <v>15</v>
      </c>
      <c r="L12" s="27"/>
    </row>
    <row r="13" s="2" customFormat="1" ht="35" customHeight="1" spans="1:12">
      <c r="A13" s="10">
        <v>11</v>
      </c>
      <c r="B13" s="24" t="s">
        <v>28</v>
      </c>
      <c r="C13" s="25" t="s">
        <v>29</v>
      </c>
      <c r="D13" s="25">
        <v>5</v>
      </c>
      <c r="E13" s="12">
        <v>1</v>
      </c>
      <c r="F13" s="15">
        <v>75</v>
      </c>
      <c r="G13" s="16">
        <f t="shared" si="0"/>
        <v>37.5</v>
      </c>
      <c r="H13" s="17">
        <v>78.8</v>
      </c>
      <c r="I13" s="17">
        <f t="shared" si="1"/>
        <v>39.4</v>
      </c>
      <c r="J13" s="17">
        <f t="shared" si="2"/>
        <v>76.9</v>
      </c>
      <c r="K13" s="17" t="s">
        <v>15</v>
      </c>
      <c r="L13" s="27"/>
    </row>
    <row r="14" s="2" customFormat="1" ht="35" customHeight="1" spans="1:12">
      <c r="A14" s="10">
        <v>12</v>
      </c>
      <c r="B14" s="26" t="s">
        <v>30</v>
      </c>
      <c r="C14" s="25" t="s">
        <v>31</v>
      </c>
      <c r="D14" s="25">
        <v>6</v>
      </c>
      <c r="E14" s="12">
        <v>1</v>
      </c>
      <c r="F14" s="15">
        <v>64</v>
      </c>
      <c r="G14" s="16">
        <f t="shared" si="0"/>
        <v>32</v>
      </c>
      <c r="H14" s="17">
        <v>74.2</v>
      </c>
      <c r="I14" s="17">
        <f t="shared" si="1"/>
        <v>37.1</v>
      </c>
      <c r="J14" s="17">
        <f t="shared" si="2"/>
        <v>69.1</v>
      </c>
      <c r="K14" s="17" t="s">
        <v>15</v>
      </c>
      <c r="L14" s="27"/>
    </row>
  </sheetData>
  <sortState ref="B580:L590">
    <sortCondition ref="J580:J590" descending="1"/>
  </sortState>
  <mergeCells count="1">
    <mergeCell ref="A1:L1"/>
  </mergeCells>
  <pageMargins left="0.393055555555556" right="0.196527777777778" top="0.275" bottom="0.590277777777778" header="0.275" footer="0.5"/>
  <pageSetup paperSize="9" orientation="landscape" horizontalDpi="600"/>
  <headerFooter alignWithMargins="0" scaleWithDoc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彼岸的灯火</cp:lastModifiedBy>
  <dcterms:created xsi:type="dcterms:W3CDTF">1996-12-17T01:32:00Z</dcterms:created>
  <cp:lastPrinted>2017-05-27T05:31:00Z</cp:lastPrinted>
  <dcterms:modified xsi:type="dcterms:W3CDTF">2022-04-18T03:21:00Z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093E7588E3864FA7B3D8068591BA88C3</vt:lpwstr>
  </property>
  <property fmtid="{D5CDD505-2E9C-101B-9397-08002B2CF9AE}" pid="4" name="KSOReadingLayout">
    <vt:bool>true</vt:bool>
  </property>
</Properties>
</file>